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ba13/Documents/001Fakultas/003Akreditasi UPPS /"/>
    </mc:Choice>
  </mc:AlternateContent>
  <xr:revisionPtr revIDLastSave="0" documentId="8_{1CDBEC5A-2F35-B84F-AABF-6021B65934FE}" xr6:coauthVersionLast="47" xr6:coauthVersionMax="47" xr10:uidLastSave="{00000000-0000-0000-0000-000000000000}"/>
  <bookViews>
    <workbookView xWindow="0" yWindow="500" windowWidth="25980" windowHeight="15520" tabRatio="826" xr2:uid="{00000000-000D-0000-FFFF-FFFF00000000}"/>
  </bookViews>
  <sheets>
    <sheet name="SARANA" sheetId="37" r:id="rId1"/>
    <sheet name="PRASARANA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38" l="1"/>
  <c r="K53" i="38"/>
  <c r="K47" i="38"/>
  <c r="J47" i="38"/>
  <c r="E47" i="38"/>
  <c r="D47" i="38"/>
  <c r="K41" i="38"/>
  <c r="E41" i="38"/>
  <c r="K36" i="38"/>
  <c r="E36" i="38"/>
  <c r="K33" i="38"/>
  <c r="J33" i="38"/>
  <c r="E33" i="38"/>
  <c r="D33" i="38"/>
  <c r="K8" i="38"/>
  <c r="J8" i="38"/>
  <c r="I8" i="38"/>
  <c r="G8" i="38"/>
  <c r="G53" i="38" s="1"/>
  <c r="E8" i="38"/>
  <c r="D8" i="38"/>
  <c r="K6" i="37"/>
  <c r="J6" i="37"/>
  <c r="H6" i="37"/>
  <c r="G6" i="37"/>
  <c r="F6" i="37"/>
  <c r="E6" i="37"/>
  <c r="D6" i="37"/>
  <c r="E53" i="38" l="1"/>
</calcChain>
</file>

<file path=xl/sharedStrings.xml><?xml version="1.0" encoding="utf-8"?>
<sst xmlns="http://schemas.openxmlformats.org/spreadsheetml/2006/main" count="1033" uniqueCount="521">
  <si>
    <r>
      <rPr>
        <sz val="6"/>
        <rFont val="Arial MT"/>
        <family val="2"/>
      </rPr>
      <t>AKUN NERACA/SUB-SUB KELOMPOK BARANG</t>
    </r>
  </si>
  <si>
    <r>
      <rPr>
        <sz val="6"/>
        <rFont val="Arial MT"/>
        <family val="2"/>
      </rPr>
      <t>SATUAN</t>
    </r>
  </si>
  <si>
    <r>
      <rPr>
        <sz val="6"/>
        <rFont val="Arial MT"/>
        <family val="2"/>
      </rPr>
      <t>SALDO PER 1 JANUARI 2024</t>
    </r>
  </si>
  <si>
    <r>
      <rPr>
        <sz val="6"/>
        <rFont val="Arial MT"/>
        <family val="2"/>
      </rPr>
      <t>MUTASI</t>
    </r>
  </si>
  <si>
    <r>
      <rPr>
        <sz val="6"/>
        <rFont val="Arial MT"/>
        <family val="2"/>
      </rPr>
      <t>SALDO PER 30 JUNI 2024</t>
    </r>
  </si>
  <si>
    <r>
      <rPr>
        <sz val="6"/>
        <rFont val="Arial MT"/>
        <family val="2"/>
      </rPr>
      <t>BERTAMBAH</t>
    </r>
  </si>
  <si>
    <r>
      <rPr>
        <sz val="6"/>
        <rFont val="Arial MT"/>
        <family val="2"/>
      </rPr>
      <t>BERKURANG</t>
    </r>
  </si>
  <si>
    <r>
      <rPr>
        <sz val="6"/>
        <rFont val="Arial MT"/>
        <family val="2"/>
      </rPr>
      <t>KODE</t>
    </r>
  </si>
  <si>
    <r>
      <rPr>
        <sz val="6"/>
        <rFont val="Arial MT"/>
        <family val="2"/>
      </rPr>
      <t>URAIAN</t>
    </r>
  </si>
  <si>
    <r>
      <rPr>
        <sz val="6"/>
        <rFont val="Arial MT"/>
        <family val="2"/>
      </rPr>
      <t>KUANTITAS</t>
    </r>
  </si>
  <si>
    <r>
      <rPr>
        <sz val="6"/>
        <rFont val="Arial MT"/>
        <family val="2"/>
      </rPr>
      <t>NILAI</t>
    </r>
  </si>
  <si>
    <r>
      <rPr>
        <b/>
        <sz val="7"/>
        <rFont val="Arial"/>
        <family val="2"/>
      </rPr>
      <t>Tanah</t>
    </r>
  </si>
  <si>
    <r>
      <rPr>
        <sz val="7"/>
        <rFont val="Arial MT"/>
        <family val="2"/>
      </rPr>
      <t>Tanah Bangunan Pendidikan Dan Latihan</t>
    </r>
  </si>
  <si>
    <r>
      <rPr>
        <sz val="7"/>
        <rFont val="Arial MT"/>
        <family val="2"/>
      </rPr>
      <t>M2</t>
    </r>
  </si>
  <si>
    <r>
      <rPr>
        <b/>
        <sz val="7"/>
        <rFont val="Arial"/>
        <family val="2"/>
      </rPr>
      <t>Peralatan dan Mesin</t>
    </r>
  </si>
  <si>
    <r>
      <rPr>
        <sz val="7"/>
        <rFont val="Arial MT"/>
        <family val="2"/>
      </rPr>
      <t>Wheel Tractor + Attachment</t>
    </r>
  </si>
  <si>
    <r>
      <rPr>
        <sz val="7"/>
        <rFont val="Arial MT"/>
        <family val="2"/>
      </rPr>
      <t>Unit</t>
    </r>
  </si>
  <si>
    <r>
      <rPr>
        <sz val="7"/>
        <rFont val="Arial MT"/>
        <family val="2"/>
      </rPr>
      <t>Portable Water Pump</t>
    </r>
  </si>
  <si>
    <r>
      <rPr>
        <sz val="7"/>
        <rFont val="Arial MT"/>
        <family val="2"/>
      </rPr>
      <t>Sedan</t>
    </r>
  </si>
  <si>
    <r>
      <rPr>
        <sz val="7"/>
        <rFont val="Arial MT"/>
        <family val="2"/>
      </rPr>
      <t>Bus ( Penumpang 30 Orang Keatas )</t>
    </r>
  </si>
  <si>
    <r>
      <rPr>
        <sz val="7"/>
        <rFont val="Arial MT"/>
        <family val="2"/>
      </rPr>
      <t>Mini Bus ( Penumpang 14 Orang Kebawah )</t>
    </r>
  </si>
  <si>
    <r>
      <rPr>
        <sz val="7"/>
        <rFont val="Arial MT"/>
        <family val="2"/>
      </rPr>
      <t>Pick Up</t>
    </r>
  </si>
  <si>
    <r>
      <rPr>
        <sz val="7"/>
        <rFont val="Arial MT"/>
        <family val="2"/>
      </rPr>
      <t>Mobil Tangki Air</t>
    </r>
  </si>
  <si>
    <r>
      <rPr>
        <sz val="7"/>
        <rFont val="Arial MT"/>
        <family val="2"/>
      </rPr>
      <t>Gerobak Dorong</t>
    </r>
  </si>
  <si>
    <r>
      <rPr>
        <sz val="7"/>
        <rFont val="Arial MT"/>
        <family val="2"/>
      </rPr>
      <t>Lori Dorong</t>
    </r>
  </si>
  <si>
    <r>
      <rPr>
        <sz val="7"/>
        <rFont val="Arial MT"/>
        <family val="2"/>
      </rPr>
      <t>Kursi Roda</t>
    </r>
  </si>
  <si>
    <r>
      <rPr>
        <sz val="7"/>
        <rFont val="Arial MT"/>
        <family val="2"/>
      </rPr>
      <t>Mesin Laser Cutting</t>
    </r>
  </si>
  <si>
    <r>
      <rPr>
        <sz val="7"/>
        <rFont val="Arial MT"/>
        <family val="2"/>
      </rPr>
      <t>Buah</t>
    </r>
  </si>
  <si>
    <r>
      <rPr>
        <sz val="7"/>
        <rFont val="Arial MT"/>
        <family val="2"/>
      </rPr>
      <t>Transformator</t>
    </r>
  </si>
  <si>
    <r>
      <rPr>
        <sz val="7"/>
        <rFont val="Arial MT"/>
        <family val="2"/>
      </rPr>
      <t>Hoist</t>
    </r>
  </si>
  <si>
    <r>
      <rPr>
        <sz val="7"/>
        <rFont val="Arial MT"/>
        <family val="2"/>
      </rPr>
      <t>Mesin Gergaji</t>
    </r>
  </si>
  <si>
    <r>
      <rPr>
        <sz val="7"/>
        <rFont val="Arial MT"/>
        <family val="2"/>
      </rPr>
      <t>Gergaji Chain Saw</t>
    </r>
  </si>
  <si>
    <r>
      <rPr>
        <sz val="7"/>
        <rFont val="Arial MT"/>
        <family val="2"/>
      </rPr>
      <t>Tool Kit Set</t>
    </r>
  </si>
  <si>
    <r>
      <rPr>
        <sz val="7"/>
        <rFont val="Arial MT"/>
        <family val="2"/>
      </rPr>
      <t>Tool Kit Box</t>
    </r>
  </si>
  <si>
    <r>
      <rPr>
        <sz val="7"/>
        <rFont val="Arial MT"/>
        <family val="2"/>
      </rPr>
      <t>Crimping Tolls</t>
    </r>
  </si>
  <si>
    <r>
      <rPr>
        <sz val="7"/>
        <rFont val="Arial MT"/>
        <family val="2"/>
      </rPr>
      <t>Scafolding Set &amp; Tool</t>
    </r>
  </si>
  <si>
    <r>
      <rPr>
        <sz val="7"/>
        <rFont val="Arial MT"/>
        <family val="2"/>
      </rPr>
      <t>Digital Tang Ampere</t>
    </r>
  </si>
  <si>
    <r>
      <rPr>
        <sz val="7"/>
        <rFont val="Arial MT"/>
        <family val="2"/>
      </rPr>
      <t>Digital Tachometer</t>
    </r>
  </si>
  <si>
    <r>
      <rPr>
        <sz val="7"/>
        <rFont val="Arial MT"/>
        <family val="2"/>
      </rPr>
      <t>Gergaji</t>
    </r>
  </si>
  <si>
    <r>
      <rPr>
        <sz val="7"/>
        <rFont val="Arial MT"/>
        <family val="2"/>
      </rPr>
      <t>Perkakas Bengkel Kerja Lainnya</t>
    </r>
  </si>
  <si>
    <r>
      <rPr>
        <sz val="7"/>
        <rFont val="Arial MT"/>
        <family val="2"/>
      </rPr>
      <t>dummy</t>
    </r>
  </si>
  <si>
    <r>
      <rPr>
        <sz val="7"/>
        <rFont val="Arial MT"/>
        <family val="2"/>
      </rPr>
      <t>Tang Potong</t>
    </r>
  </si>
  <si>
    <r>
      <rPr>
        <sz val="7"/>
        <rFont val="Arial MT"/>
        <family val="2"/>
      </rPr>
      <t>Cermin Besar</t>
    </r>
  </si>
  <si>
    <r>
      <rPr>
        <sz val="7"/>
        <rFont val="Arial MT"/>
        <family val="2"/>
      </rPr>
      <t>Mesin Blower Listrik / Mekanik</t>
    </r>
  </si>
  <si>
    <r>
      <rPr>
        <sz val="7"/>
        <rFont val="Arial MT"/>
        <family val="2"/>
      </rPr>
      <t>Mesin Pompa air PMK</t>
    </r>
  </si>
  <si>
    <r>
      <rPr>
        <sz val="7"/>
        <rFont val="Arial MT"/>
        <family val="2"/>
      </rPr>
      <t>Digital Multimeter (Alat Ukur Universal)</t>
    </r>
  </si>
  <si>
    <r>
      <rPr>
        <sz val="7"/>
        <rFont val="Arial MT"/>
        <family val="2"/>
      </rPr>
      <t>Global Positioning System</t>
    </r>
  </si>
  <si>
    <r>
      <rPr>
        <sz val="7"/>
        <rFont val="Arial MT"/>
        <family val="2"/>
      </rPr>
      <t>DCP ( Alat Control ) Sensor</t>
    </r>
  </si>
  <si>
    <r>
      <rPr>
        <sz val="7"/>
        <rFont val="Arial MT"/>
        <family val="2"/>
      </rPr>
      <t>Thermohygrometer (Alat Ukur Universal)</t>
    </r>
  </si>
  <si>
    <r>
      <rPr>
        <sz val="7"/>
        <rFont val="Arial MT"/>
        <family val="2"/>
      </rPr>
      <t>Salinometer</t>
    </r>
  </si>
  <si>
    <r>
      <rPr>
        <sz val="7"/>
        <rFont val="Arial MT"/>
        <family val="2"/>
      </rPr>
      <t>Distance Meter</t>
    </r>
  </si>
  <si>
    <r>
      <rPr>
        <sz val="7"/>
        <rFont val="Arial MT"/>
        <family val="2"/>
      </rPr>
      <t>unit</t>
    </r>
  </si>
  <si>
    <r>
      <rPr>
        <sz val="7"/>
        <rFont val="Arial MT"/>
        <family val="2"/>
      </rPr>
      <t>RF Analyzer</t>
    </r>
  </si>
  <si>
    <r>
      <rPr>
        <sz val="7"/>
        <rFont val="Arial MT"/>
        <family val="2"/>
      </rPr>
      <t>High Volume Air Sampler (HVAS) Calibration Kit</t>
    </r>
  </si>
  <si>
    <r>
      <rPr>
        <sz val="7"/>
        <rFont val="Arial MT"/>
        <family val="2"/>
      </rPr>
      <t>Scanner (Universal Tester)</t>
    </r>
  </si>
  <si>
    <r>
      <rPr>
        <sz val="7"/>
        <rFont val="Arial MT"/>
        <family val="2"/>
      </rPr>
      <t>Stopwatch</t>
    </r>
  </si>
  <si>
    <r>
      <rPr>
        <sz val="7"/>
        <rFont val="Arial MT"/>
        <family val="2"/>
      </rPr>
      <t>Telescope Tile Varieble</t>
    </r>
  </si>
  <si>
    <r>
      <rPr>
        <sz val="7"/>
        <rFont val="Arial MT"/>
        <family val="2"/>
      </rPr>
      <t>Test Tube Rack Stainlesstel With 10 Holes 18 mm DIA</t>
    </r>
  </si>
  <si>
    <r>
      <rPr>
        <sz val="7"/>
        <rFont val="Arial MT"/>
        <family val="2"/>
      </rPr>
      <t>Analytical Balance (Neraca Analitik)</t>
    </r>
  </si>
  <si>
    <r>
      <rPr>
        <sz val="7"/>
        <rFont val="Arial MT"/>
        <family val="2"/>
      </rPr>
      <t>Altimeter (Alat Pengukur Keadaan Alam)</t>
    </r>
  </si>
  <si>
    <r>
      <rPr>
        <sz val="7"/>
        <rFont val="Arial MT"/>
        <family val="2"/>
      </rPr>
      <t>Signal Conditioner</t>
    </r>
  </si>
  <si>
    <r>
      <rPr>
        <sz val="7"/>
        <rFont val="Arial MT"/>
        <family val="2"/>
      </rPr>
      <t>Astrolebe</t>
    </r>
  </si>
  <si>
    <r>
      <rPr>
        <sz val="7"/>
        <rFont val="Arial MT"/>
        <family val="2"/>
      </rPr>
      <t>Teropong Hilal</t>
    </r>
  </si>
  <si>
    <r>
      <rPr>
        <sz val="7"/>
        <rFont val="Arial MT"/>
        <family val="2"/>
      </rPr>
      <t>Digital Spectrum Analyzer</t>
    </r>
  </si>
  <si>
    <r>
      <rPr>
        <sz val="7"/>
        <rFont val="Arial MT"/>
        <family val="2"/>
      </rPr>
      <t>Rak-Rak Penyimpan</t>
    </r>
  </si>
  <si>
    <r>
      <rPr>
        <sz val="7"/>
        <rFont val="Arial MT"/>
        <family val="2"/>
      </rPr>
      <t>Lemari Penyimpan</t>
    </r>
  </si>
  <si>
    <r>
      <rPr>
        <sz val="7"/>
        <rFont val="Arial MT"/>
        <family val="2"/>
      </rPr>
      <t>Mesin Ketik Manual Portable (11-13 Inci)</t>
    </r>
  </si>
  <si>
    <r>
      <rPr>
        <sz val="7"/>
        <rFont val="Arial MT"/>
        <family val="2"/>
      </rPr>
      <t>Mesin Ketik Manual Langewagon (18-27 Inci)</t>
    </r>
  </si>
  <si>
    <r>
      <rPr>
        <sz val="7"/>
        <rFont val="Arial MT"/>
        <family val="2"/>
      </rPr>
      <t>Mesin Ketik Listrik</t>
    </r>
  </si>
  <si>
    <r>
      <rPr>
        <sz val="7"/>
        <rFont val="Arial MT"/>
        <family val="2"/>
      </rPr>
      <t>Mesin Hitung Elektronik/Calculator</t>
    </r>
  </si>
  <si>
    <r>
      <rPr>
        <sz val="7"/>
        <rFont val="Arial MT"/>
        <family val="2"/>
      </rPr>
      <t>Mesin Kas Register</t>
    </r>
  </si>
  <si>
    <r>
      <rPr>
        <sz val="7"/>
        <rFont val="Arial MT"/>
        <family val="2"/>
      </rPr>
      <t>Mesin Penghitung Uang</t>
    </r>
  </si>
  <si>
    <r>
      <rPr>
        <sz val="7"/>
        <rFont val="Arial MT"/>
        <family val="2"/>
      </rPr>
      <t>Mesin Stensil Manual Folio</t>
    </r>
  </si>
  <si>
    <r>
      <rPr>
        <sz val="7"/>
        <rFont val="Arial MT"/>
        <family val="2"/>
      </rPr>
      <t>Mesin Fotocopy Electronic</t>
    </r>
  </si>
  <si>
    <r>
      <rPr>
        <sz val="7"/>
        <rFont val="Arial MT"/>
        <family val="2"/>
      </rPr>
      <t>Mesin Fotocopy Lainnya</t>
    </r>
  </si>
  <si>
    <r>
      <rPr>
        <sz val="7"/>
        <rFont val="Arial MT"/>
        <family val="2"/>
      </rPr>
      <t>Lemari Besi/Metal</t>
    </r>
  </si>
  <si>
    <r>
      <rPr>
        <sz val="7"/>
        <rFont val="Arial MT"/>
        <family val="2"/>
      </rPr>
      <t>Lemari Kayu</t>
    </r>
  </si>
  <si>
    <r>
      <rPr>
        <sz val="7"/>
        <rFont val="Arial MT"/>
        <family val="2"/>
      </rPr>
      <t>Rak Besi</t>
    </r>
  </si>
  <si>
    <r>
      <rPr>
        <sz val="7"/>
        <rFont val="Arial MT"/>
        <family val="2"/>
      </rPr>
      <t>Rak Kayu</t>
    </r>
  </si>
  <si>
    <r>
      <rPr>
        <sz val="7"/>
        <rFont val="Arial MT"/>
        <family val="2"/>
      </rPr>
      <t>Filing Cabinet Besi</t>
    </r>
  </si>
  <si>
    <r>
      <rPr>
        <sz val="7"/>
        <rFont val="Arial MT"/>
        <family val="2"/>
      </rPr>
      <t>Filing Cabinet Kayu</t>
    </r>
  </si>
  <si>
    <r>
      <rPr>
        <sz val="7"/>
        <rFont val="Arial MT"/>
        <family val="2"/>
      </rPr>
      <t>Brandkas</t>
    </r>
  </si>
  <si>
    <r>
      <rPr>
        <sz val="7"/>
        <rFont val="Arial MT"/>
        <family val="2"/>
      </rPr>
      <t>Kardex Besi</t>
    </r>
  </si>
  <si>
    <r>
      <rPr>
        <sz val="7"/>
        <rFont val="Arial MT"/>
        <family val="2"/>
      </rPr>
      <t>Buffet</t>
    </r>
  </si>
  <si>
    <r>
      <rPr>
        <sz val="7"/>
        <rFont val="Arial MT"/>
        <family val="2"/>
      </rPr>
      <t>Locker</t>
    </r>
  </si>
  <si>
    <r>
      <rPr>
        <sz val="7"/>
        <rFont val="Arial MT"/>
        <family val="2"/>
      </rPr>
      <t>Kontainer</t>
    </r>
  </si>
  <si>
    <r>
      <rPr>
        <sz val="7"/>
        <rFont val="Arial MT"/>
        <family val="2"/>
      </rPr>
      <t>Lemari Display</t>
    </r>
  </si>
  <si>
    <r>
      <rPr>
        <sz val="7"/>
        <rFont val="Arial MT"/>
        <family val="2"/>
      </rPr>
      <t>Laci Box</t>
    </r>
  </si>
  <si>
    <r>
      <rPr>
        <sz val="7"/>
        <rFont val="Arial MT"/>
        <family val="2"/>
      </rPr>
      <t>Alat Penyimpan Perlengkapan Kantor Lainnya</t>
    </r>
  </si>
  <si>
    <r>
      <rPr>
        <sz val="7"/>
        <rFont val="Arial MT"/>
        <family val="2"/>
      </rPr>
      <t>Tabung Pemadam Api</t>
    </r>
  </si>
  <si>
    <r>
      <rPr>
        <sz val="7"/>
        <rFont val="Arial MT"/>
        <family val="2"/>
      </rPr>
      <t>Fire Alarm</t>
    </r>
  </si>
  <si>
    <r>
      <rPr>
        <sz val="7"/>
        <rFont val="Arial MT"/>
        <family val="2"/>
      </rPr>
      <t>Rambu-Rambu</t>
    </r>
  </si>
  <si>
    <r>
      <rPr>
        <sz val="7"/>
        <rFont val="Arial MT"/>
        <family val="2"/>
      </rPr>
      <t>CCTV - Camera Control Television System</t>
    </r>
  </si>
  <si>
    <r>
      <rPr>
        <sz val="7"/>
        <rFont val="Arial MT"/>
        <family val="2"/>
      </rPr>
      <t>Papan Visual/Papan Nama</t>
    </r>
  </si>
  <si>
    <r>
      <rPr>
        <sz val="7"/>
        <rFont val="Arial MT"/>
        <family val="2"/>
      </rPr>
      <t>White Board</t>
    </r>
  </si>
  <si>
    <r>
      <rPr>
        <sz val="7"/>
        <rFont val="Arial MT"/>
        <family val="2"/>
      </rPr>
      <t>Peta</t>
    </r>
  </si>
  <si>
    <r>
      <rPr>
        <sz val="7"/>
        <rFont val="Arial MT"/>
        <family val="2"/>
      </rPr>
      <t>Alat Penghancur Kertas</t>
    </r>
  </si>
  <si>
    <r>
      <rPr>
        <sz val="7"/>
        <rFont val="Arial MT"/>
        <family val="2"/>
      </rPr>
      <t>Globe</t>
    </r>
  </si>
  <si>
    <r>
      <rPr>
        <sz val="7"/>
        <rFont val="Arial MT"/>
        <family val="2"/>
      </rPr>
      <t>Mesin Absensi</t>
    </r>
  </si>
  <si>
    <r>
      <rPr>
        <sz val="7"/>
        <rFont val="Arial MT"/>
        <family val="2"/>
      </rPr>
      <t>Alat Pemotong Kertas</t>
    </r>
  </si>
  <si>
    <r>
      <rPr>
        <sz val="7"/>
        <rFont val="Arial MT"/>
        <family val="2"/>
      </rPr>
      <t>Overhead Projector</t>
    </r>
  </si>
  <si>
    <r>
      <rPr>
        <sz val="7"/>
        <rFont val="Arial MT"/>
        <family val="2"/>
      </rPr>
      <t>Panel Pameran</t>
    </r>
  </si>
  <si>
    <r>
      <rPr>
        <sz val="7"/>
        <rFont val="Arial MT"/>
        <family val="2"/>
      </rPr>
      <t>White Board Electronic</t>
    </r>
  </si>
  <si>
    <r>
      <rPr>
        <sz val="7"/>
        <rFont val="Arial MT"/>
        <family val="2"/>
      </rPr>
      <t>Laser Pointer</t>
    </r>
  </si>
  <si>
    <r>
      <rPr>
        <sz val="7"/>
        <rFont val="Arial MT"/>
        <family val="2"/>
      </rPr>
      <t>Display</t>
    </r>
  </si>
  <si>
    <r>
      <rPr>
        <sz val="7"/>
        <rFont val="Arial MT"/>
        <family val="2"/>
      </rPr>
      <t>Mesin Laminating</t>
    </r>
  </si>
  <si>
    <r>
      <rPr>
        <sz val="7"/>
        <rFont val="Arial MT"/>
        <family val="2"/>
      </rPr>
      <t>Penangkal Petir</t>
    </r>
  </si>
  <si>
    <r>
      <rPr>
        <sz val="7"/>
        <rFont val="Arial MT"/>
        <family val="2"/>
      </rPr>
      <t>Lampu-lampu Kristal</t>
    </r>
  </si>
  <si>
    <r>
      <rPr>
        <sz val="7"/>
        <rFont val="Arial MT"/>
        <family val="2"/>
      </rPr>
      <t>LCD Projector/Infocus</t>
    </r>
  </si>
  <si>
    <r>
      <rPr>
        <sz val="7"/>
        <rFont val="Arial MT"/>
        <family val="2"/>
      </rPr>
      <t>Pintu Elektrik (yang Memakai Akses)</t>
    </r>
  </si>
  <si>
    <r>
      <rPr>
        <sz val="7"/>
        <rFont val="Arial MT"/>
        <family val="2"/>
      </rPr>
      <t>Focusing Screen/Layar LCD Projector</t>
    </r>
  </si>
  <si>
    <r>
      <rPr>
        <sz val="7"/>
        <rFont val="Arial MT"/>
        <family val="2"/>
      </rPr>
      <t>Proyector Spider Bracket</t>
    </r>
  </si>
  <si>
    <r>
      <rPr>
        <sz val="7"/>
        <rFont val="Arial MT"/>
        <family val="2"/>
      </rPr>
      <t>Bel</t>
    </r>
  </si>
  <si>
    <r>
      <rPr>
        <sz val="7"/>
        <rFont val="Arial MT"/>
        <family val="2"/>
      </rPr>
      <t>Papan Pengumuman</t>
    </r>
  </si>
  <si>
    <r>
      <rPr>
        <sz val="7"/>
        <rFont val="Arial MT"/>
        <family val="2"/>
      </rPr>
      <t>Teralis</t>
    </r>
  </si>
  <si>
    <r>
      <rPr>
        <sz val="7"/>
        <rFont val="Arial MT"/>
        <family val="2"/>
      </rPr>
      <t>Tongkat Pedel</t>
    </r>
  </si>
  <si>
    <r>
      <rPr>
        <sz val="7"/>
        <rFont val="Arial MT"/>
        <family val="2"/>
      </rPr>
      <t>Perkakas Kantor Lainnya</t>
    </r>
  </si>
  <si>
    <r>
      <rPr>
        <sz val="7"/>
        <rFont val="Arial MT"/>
        <family val="2"/>
      </rPr>
      <t>Alat Kantor Lainnya</t>
    </r>
  </si>
  <si>
    <r>
      <rPr>
        <sz val="7"/>
        <rFont val="Arial MT"/>
        <family val="2"/>
      </rPr>
      <t>Meja Kerja Kayu</t>
    </r>
  </si>
  <si>
    <r>
      <rPr>
        <sz val="7"/>
        <rFont val="Arial MT"/>
        <family val="2"/>
      </rPr>
      <t>Kursi Besi/Metal</t>
    </r>
  </si>
  <si>
    <r>
      <rPr>
        <sz val="7"/>
        <rFont val="Arial MT"/>
        <family val="2"/>
      </rPr>
      <t>Kursi Kayu</t>
    </r>
  </si>
  <si>
    <r>
      <rPr>
        <sz val="7"/>
        <rFont val="Arial MT"/>
        <family val="2"/>
      </rPr>
      <t>Sice</t>
    </r>
  </si>
  <si>
    <r>
      <rPr>
        <sz val="7"/>
        <rFont val="Arial MT"/>
        <family val="2"/>
      </rPr>
      <t>Bangku Panjang Besi/Metal</t>
    </r>
  </si>
  <si>
    <r>
      <rPr>
        <sz val="7"/>
        <rFont val="Arial MT"/>
        <family val="2"/>
      </rPr>
      <t>Bangku Panjang Kayu</t>
    </r>
  </si>
  <si>
    <r>
      <rPr>
        <sz val="7"/>
        <rFont val="Arial MT"/>
        <family val="2"/>
      </rPr>
      <t>Meja Rapat</t>
    </r>
  </si>
  <si>
    <r>
      <rPr>
        <sz val="7"/>
        <rFont val="Arial MT"/>
        <family val="2"/>
      </rPr>
      <t>Meja Komputer</t>
    </r>
  </si>
  <si>
    <r>
      <rPr>
        <sz val="7"/>
        <rFont val="Arial MT"/>
        <family val="2"/>
      </rPr>
      <t>Tempat Tidur Besi</t>
    </r>
  </si>
  <si>
    <r>
      <rPr>
        <sz val="7"/>
        <rFont val="Arial MT"/>
        <family val="2"/>
      </rPr>
      <t>Tempat Tidur Kayu</t>
    </r>
  </si>
  <si>
    <r>
      <rPr>
        <sz val="7"/>
        <rFont val="Arial MT"/>
        <family val="2"/>
      </rPr>
      <t>Meja Ketik</t>
    </r>
  </si>
  <si>
    <r>
      <rPr>
        <sz val="7"/>
        <rFont val="Arial MT"/>
        <family val="2"/>
      </rPr>
      <t>Meja Telepon</t>
    </r>
  </si>
  <si>
    <r>
      <rPr>
        <sz val="7"/>
        <rFont val="Arial MT"/>
        <family val="2"/>
      </rPr>
      <t>Meja Resepsionis</t>
    </r>
  </si>
  <si>
    <r>
      <rPr>
        <sz val="7"/>
        <rFont val="Arial MT"/>
        <family val="2"/>
      </rPr>
      <t>Kasur/Spring Bed</t>
    </r>
  </si>
  <si>
    <r>
      <rPr>
        <sz val="7"/>
        <rFont val="Arial MT"/>
        <family val="2"/>
      </rPr>
      <t>Sketsel</t>
    </r>
  </si>
  <si>
    <r>
      <rPr>
        <sz val="7"/>
        <rFont val="Arial MT"/>
        <family val="2"/>
      </rPr>
      <t>Meja Makan Kayu</t>
    </r>
  </si>
  <si>
    <r>
      <rPr>
        <sz val="7"/>
        <rFont val="Arial MT"/>
        <family val="2"/>
      </rPr>
      <t>Kursi Fiber Glas/Plastik</t>
    </r>
  </si>
  <si>
    <r>
      <rPr>
        <sz val="7"/>
        <rFont val="Arial MT"/>
        <family val="2"/>
      </rPr>
      <t>Partisi</t>
    </r>
  </si>
  <si>
    <r>
      <rPr>
        <sz val="7"/>
        <rFont val="Arial MT"/>
        <family val="2"/>
      </rPr>
      <t>Rak Sepatu ( Almunium )</t>
    </r>
  </si>
  <si>
    <r>
      <rPr>
        <sz val="7"/>
        <rFont val="Arial MT"/>
        <family val="2"/>
      </rPr>
      <t>Nakas</t>
    </r>
  </si>
  <si>
    <r>
      <rPr>
        <sz val="7"/>
        <rFont val="Arial MT"/>
        <family val="2"/>
      </rPr>
      <t>Workstation</t>
    </r>
  </si>
  <si>
    <r>
      <rPr>
        <sz val="7"/>
        <rFont val="Arial MT"/>
        <family val="2"/>
      </rPr>
      <t>Backdrop TV/Wardrobe</t>
    </r>
  </si>
  <si>
    <r>
      <rPr>
        <sz val="7"/>
        <rFont val="Arial MT"/>
        <family val="2"/>
      </rPr>
      <t>set</t>
    </r>
  </si>
  <si>
    <r>
      <rPr>
        <sz val="7"/>
        <rFont val="Arial MT"/>
        <family val="2"/>
      </rPr>
      <t>Meubelair Lainnya</t>
    </r>
  </si>
  <si>
    <r>
      <rPr>
        <sz val="7"/>
        <rFont val="Arial MT"/>
        <family val="2"/>
      </rPr>
      <t>Jam Mekanis</t>
    </r>
  </si>
  <si>
    <r>
      <rPr>
        <sz val="7"/>
        <rFont val="Arial MT"/>
        <family val="2"/>
      </rPr>
      <t>Mesin Penghisap Debu/Vacuum Cleaner</t>
    </r>
  </si>
  <si>
    <r>
      <rPr>
        <sz val="7"/>
        <rFont val="Arial MT"/>
        <family val="2"/>
      </rPr>
      <t>Mesin Pemotong Rumput</t>
    </r>
  </si>
  <si>
    <r>
      <rPr>
        <sz val="7"/>
        <rFont val="Arial MT"/>
        <family val="2"/>
      </rPr>
      <t>Mesin Cuci</t>
    </r>
  </si>
  <si>
    <r>
      <rPr>
        <sz val="7"/>
        <rFont val="Arial MT"/>
        <family val="2"/>
      </rPr>
      <t>Lemari Es</t>
    </r>
  </si>
  <si>
    <r>
      <rPr>
        <sz val="7"/>
        <rFont val="Arial MT"/>
        <family val="2"/>
      </rPr>
      <t>A.C. Sentral</t>
    </r>
  </si>
  <si>
    <r>
      <rPr>
        <sz val="7"/>
        <rFont val="Arial MT"/>
        <family val="2"/>
      </rPr>
      <t>A.C. Split</t>
    </r>
  </si>
  <si>
    <r>
      <rPr>
        <sz val="7"/>
        <rFont val="Arial MT"/>
        <family val="2"/>
      </rPr>
      <t>Portable Air Conditioner (Alat Pendingin)</t>
    </r>
  </si>
  <si>
    <r>
      <rPr>
        <sz val="7"/>
        <rFont val="Arial MT"/>
        <family val="2"/>
      </rPr>
      <t>Kipas Angin</t>
    </r>
  </si>
  <si>
    <r>
      <rPr>
        <sz val="7"/>
        <rFont val="Arial MT"/>
        <family val="2"/>
      </rPr>
      <t>Exhause Fan</t>
    </r>
  </si>
  <si>
    <r>
      <rPr>
        <sz val="7"/>
        <rFont val="Arial MT"/>
        <family val="2"/>
      </rPr>
      <t>Alat Pendingin Lainnya</t>
    </r>
  </si>
  <si>
    <r>
      <rPr>
        <sz val="7"/>
        <rFont val="Arial MT"/>
        <family val="2"/>
      </rPr>
      <t>Kompor Gas (Alat Dapur)</t>
    </r>
  </si>
  <si>
    <r>
      <rPr>
        <sz val="7"/>
        <rFont val="Arial MT"/>
        <family val="2"/>
      </rPr>
      <t>Tabung Gas</t>
    </r>
  </si>
  <si>
    <r>
      <rPr>
        <sz val="7"/>
        <rFont val="Arial MT"/>
        <family val="2"/>
      </rPr>
      <t>Radio</t>
    </r>
  </si>
  <si>
    <r>
      <rPr>
        <sz val="7"/>
        <rFont val="Arial MT"/>
        <family val="2"/>
      </rPr>
      <t>Televisi</t>
    </r>
  </si>
  <si>
    <r>
      <rPr>
        <sz val="7"/>
        <rFont val="Arial MT"/>
        <family val="2"/>
      </rPr>
      <t>Tape Recorder (Alat Rumah Tangga Lainnya ( Home Use ))</t>
    </r>
  </si>
  <si>
    <r>
      <rPr>
        <sz val="7"/>
        <rFont val="Arial MT"/>
        <family val="2"/>
      </rPr>
      <t>Amplifier</t>
    </r>
  </si>
  <si>
    <r>
      <rPr>
        <sz val="7"/>
        <rFont val="Arial MT"/>
        <family val="2"/>
      </rPr>
      <t>Equalizer</t>
    </r>
  </si>
  <si>
    <r>
      <rPr>
        <sz val="7"/>
        <rFont val="Arial MT"/>
        <family val="2"/>
      </rPr>
      <t>Loudspeaker</t>
    </r>
  </si>
  <si>
    <r>
      <rPr>
        <sz val="7"/>
        <rFont val="Arial MT"/>
        <family val="2"/>
      </rPr>
      <t>Sound System</t>
    </r>
  </si>
  <si>
    <r>
      <rPr>
        <sz val="7"/>
        <rFont val="Arial MT"/>
        <family val="2"/>
      </rPr>
      <t>Wireless</t>
    </r>
  </si>
  <si>
    <r>
      <rPr>
        <sz val="7"/>
        <rFont val="Arial MT"/>
        <family val="2"/>
      </rPr>
      <t>Megaphone</t>
    </r>
  </si>
  <si>
    <r>
      <rPr>
        <sz val="7"/>
        <rFont val="Arial MT"/>
        <family val="2"/>
      </rPr>
      <t>Microphone</t>
    </r>
  </si>
  <si>
    <r>
      <rPr>
        <sz val="7"/>
        <rFont val="Arial MT"/>
        <family val="2"/>
      </rPr>
      <t>Microphone Table Stand</t>
    </r>
  </si>
  <si>
    <r>
      <rPr>
        <sz val="7"/>
        <rFont val="Arial MT"/>
        <family val="2"/>
      </rPr>
      <t>Mic Conference</t>
    </r>
  </si>
  <si>
    <r>
      <rPr>
        <sz val="7"/>
        <rFont val="Arial MT"/>
        <family val="2"/>
      </rPr>
      <t>Unit Power Supply</t>
    </r>
  </si>
  <si>
    <r>
      <rPr>
        <sz val="7"/>
        <rFont val="Arial MT"/>
        <family val="2"/>
      </rPr>
      <t>Stabilisator</t>
    </r>
  </si>
  <si>
    <r>
      <rPr>
        <sz val="7"/>
        <rFont val="Arial MT"/>
        <family val="2"/>
      </rPr>
      <t>Camera Video</t>
    </r>
  </si>
  <si>
    <r>
      <rPr>
        <sz val="7"/>
        <rFont val="Arial MT"/>
        <family val="2"/>
      </rPr>
      <t>Lambang Garuda Pancasila</t>
    </r>
  </si>
  <si>
    <r>
      <rPr>
        <sz val="7"/>
        <rFont val="Arial MT"/>
        <family val="2"/>
      </rPr>
      <t>Tiang Bendera</t>
    </r>
  </si>
  <si>
    <r>
      <rPr>
        <sz val="7"/>
        <rFont val="Arial MT"/>
        <family val="2"/>
      </rPr>
      <t>Pataka</t>
    </r>
  </si>
  <si>
    <r>
      <rPr>
        <sz val="7"/>
        <rFont val="Arial MT"/>
        <family val="2"/>
      </rPr>
      <t>Tangga Aluminium</t>
    </r>
  </si>
  <si>
    <r>
      <rPr>
        <sz val="7"/>
        <rFont val="Arial MT"/>
        <family val="2"/>
      </rPr>
      <t>Dispenser</t>
    </r>
  </si>
  <si>
    <r>
      <rPr>
        <sz val="7"/>
        <rFont val="Arial MT"/>
        <family val="2"/>
      </rPr>
      <t>Mimbar/Podium</t>
    </r>
  </si>
  <si>
    <r>
      <rPr>
        <sz val="7"/>
        <rFont val="Arial MT"/>
        <family val="2"/>
      </rPr>
      <t>Gucci</t>
    </r>
  </si>
  <si>
    <r>
      <rPr>
        <sz val="7"/>
        <rFont val="Arial MT"/>
        <family val="2"/>
      </rPr>
      <t>Handy Cam</t>
    </r>
  </si>
  <si>
    <r>
      <rPr>
        <sz val="7"/>
        <rFont val="Arial MT"/>
        <family val="2"/>
      </rPr>
      <t>Manequin (Boneka)</t>
    </r>
  </si>
  <si>
    <r>
      <rPr>
        <sz val="7"/>
        <rFont val="Arial MT"/>
        <family val="2"/>
      </rPr>
      <t>Karpet</t>
    </r>
  </si>
  <si>
    <r>
      <rPr>
        <sz val="7"/>
        <rFont val="Arial MT"/>
        <family val="2"/>
      </rPr>
      <t>Gordyin/Kray</t>
    </r>
  </si>
  <si>
    <r>
      <rPr>
        <sz val="7"/>
        <rFont val="Arial MT"/>
        <family val="2"/>
      </rPr>
      <t>Kabel Roll</t>
    </r>
  </si>
  <si>
    <r>
      <rPr>
        <sz val="7"/>
        <rFont val="Arial MT"/>
        <family val="2"/>
      </rPr>
      <t>DVD Player</t>
    </r>
  </si>
  <si>
    <r>
      <rPr>
        <sz val="7"/>
        <rFont val="Arial MT"/>
        <family val="2"/>
      </rPr>
      <t>Lampu Belajar</t>
    </r>
  </si>
  <si>
    <r>
      <rPr>
        <sz val="7"/>
        <rFont val="Arial MT"/>
        <family val="2"/>
      </rPr>
      <t>Kabel</t>
    </r>
  </si>
  <si>
    <r>
      <rPr>
        <sz val="7"/>
        <rFont val="Arial MT"/>
        <family val="2"/>
      </rPr>
      <t>Lampu</t>
    </r>
  </si>
  <si>
    <r>
      <rPr>
        <sz val="7"/>
        <rFont val="Arial MT"/>
        <family val="2"/>
      </rPr>
      <t>Bendera Negara</t>
    </r>
  </si>
  <si>
    <r>
      <rPr>
        <sz val="7"/>
        <rFont val="Arial MT"/>
        <family val="2"/>
      </rPr>
      <t>Bingkai Foto</t>
    </r>
  </si>
  <si>
    <r>
      <rPr>
        <sz val="7"/>
        <rFont val="Arial MT"/>
        <family val="2"/>
      </rPr>
      <t>Bracket Standing Peralatan</t>
    </r>
  </si>
  <si>
    <r>
      <rPr>
        <sz val="7"/>
        <rFont val="Arial MT"/>
        <family val="2"/>
      </rPr>
      <t>Tangki Air</t>
    </r>
  </si>
  <si>
    <r>
      <rPr>
        <sz val="7"/>
        <rFont val="Arial MT"/>
        <family val="2"/>
      </rPr>
      <t>Lampu Tegak/ Standing Lamp</t>
    </r>
  </si>
  <si>
    <r>
      <rPr>
        <sz val="7"/>
        <rFont val="Arial MT"/>
        <family val="2"/>
      </rPr>
      <t>Alat Rumah Tangga Lainnya</t>
    </r>
  </si>
  <si>
    <r>
      <rPr>
        <sz val="7"/>
        <rFont val="Arial MT"/>
        <family val="2"/>
      </rPr>
      <t>Audio Mixing Portable</t>
    </r>
  </si>
  <si>
    <r>
      <rPr>
        <sz val="7"/>
        <rFont val="Arial MT"/>
        <family val="2"/>
      </rPr>
      <t>Audio Mixing Stationer</t>
    </r>
  </si>
  <si>
    <r>
      <rPr>
        <sz val="7"/>
        <rFont val="Arial MT"/>
        <family val="2"/>
      </rPr>
      <t>Audio Amplifier</t>
    </r>
  </si>
  <si>
    <r>
      <rPr>
        <sz val="7"/>
        <rFont val="Arial MT"/>
        <family val="2"/>
      </rPr>
      <t>Audio Patch Panel</t>
    </r>
  </si>
  <si>
    <r>
      <rPr>
        <sz val="7"/>
        <rFont val="Arial MT"/>
        <family val="2"/>
      </rPr>
      <t>Audio Compressor</t>
    </r>
  </si>
  <si>
    <r>
      <rPr>
        <sz val="7"/>
        <rFont val="Arial MT"/>
        <family val="2"/>
      </rPr>
      <t>Set Studio Light Signal</t>
    </r>
  </si>
  <si>
    <r>
      <rPr>
        <sz val="7"/>
        <rFont val="Arial MT"/>
        <family val="2"/>
      </rPr>
      <t>Microphone/Wireless MIC</t>
    </r>
  </si>
  <si>
    <r>
      <rPr>
        <sz val="7"/>
        <rFont val="Arial MT"/>
        <family val="2"/>
      </rPr>
      <t>Microphone/Boom Stand</t>
    </r>
  </si>
  <si>
    <r>
      <rPr>
        <sz val="7"/>
        <rFont val="Arial MT"/>
        <family val="2"/>
      </rPr>
      <t>Power Supply Microphone</t>
    </r>
  </si>
  <si>
    <r>
      <rPr>
        <sz val="7"/>
        <rFont val="Arial MT"/>
        <family val="2"/>
      </rPr>
      <t>Professional Sound System</t>
    </r>
  </si>
  <si>
    <r>
      <rPr>
        <sz val="7"/>
        <rFont val="Arial MT"/>
        <family val="2"/>
      </rPr>
      <t>Audio Master Control Unit</t>
    </r>
  </si>
  <si>
    <r>
      <rPr>
        <sz val="7"/>
        <rFont val="Arial MT"/>
        <family val="2"/>
      </rPr>
      <t>Uninterruptible Power Supply (UPS)</t>
    </r>
  </si>
  <si>
    <r>
      <rPr>
        <sz val="7"/>
        <rFont val="Arial MT"/>
        <family val="2"/>
      </rPr>
      <t>Power Amplifier</t>
    </r>
  </si>
  <si>
    <r>
      <rPr>
        <sz val="7"/>
        <rFont val="Arial MT"/>
        <family val="2"/>
      </rPr>
      <t>Audio Maximizer</t>
    </r>
  </si>
  <si>
    <r>
      <rPr>
        <sz val="7"/>
        <rFont val="Arial MT"/>
        <family val="2"/>
      </rPr>
      <t>Microphone Cable</t>
    </r>
  </si>
  <si>
    <r>
      <rPr>
        <sz val="7"/>
        <rFont val="Arial MT"/>
        <family val="2"/>
      </rPr>
      <t>Voice Recorder</t>
    </r>
  </si>
  <si>
    <r>
      <rPr>
        <sz val="7"/>
        <rFont val="Arial MT"/>
        <family val="2"/>
      </rPr>
      <t>Digital LED Running Text</t>
    </r>
  </si>
  <si>
    <r>
      <rPr>
        <sz val="7"/>
        <rFont val="Arial MT"/>
        <family val="2"/>
      </rPr>
      <t>Analog/Digital Receiver</t>
    </r>
  </si>
  <si>
    <r>
      <rPr>
        <sz val="7"/>
        <rFont val="Arial MT"/>
        <family val="2"/>
      </rPr>
      <t>Mixer Sound Sistem</t>
    </r>
  </si>
  <si>
    <r>
      <rPr>
        <sz val="7"/>
        <rFont val="Arial MT"/>
        <family val="2"/>
      </rPr>
      <t>Peralatan Studio Audio Lainnya</t>
    </r>
  </si>
  <si>
    <r>
      <rPr>
        <sz val="7"/>
        <rFont val="Arial MT"/>
        <family val="2"/>
      </rPr>
      <t>Video Mixer</t>
    </r>
  </si>
  <si>
    <r>
      <rPr>
        <sz val="7"/>
        <rFont val="Arial MT"/>
        <family val="2"/>
      </rPr>
      <t>Video Switcher</t>
    </r>
  </si>
  <si>
    <r>
      <rPr>
        <sz val="7"/>
        <rFont val="Arial MT"/>
        <family val="2"/>
      </rPr>
      <t>Video Processor</t>
    </r>
  </si>
  <si>
    <r>
      <rPr>
        <sz val="7"/>
        <rFont val="Arial MT"/>
        <family val="2"/>
      </rPr>
      <t>Power Supply (Peralatan Studio Video Dan Film)</t>
    </r>
  </si>
  <si>
    <r>
      <rPr>
        <sz val="7"/>
        <rFont val="Arial MT"/>
        <family val="2"/>
      </rPr>
      <t>Tripod Camera</t>
    </r>
  </si>
  <si>
    <r>
      <rPr>
        <sz val="7"/>
        <rFont val="Arial MT"/>
        <family val="2"/>
      </rPr>
      <t>Lighting Stand Tripod</t>
    </r>
  </si>
  <si>
    <r>
      <rPr>
        <sz val="7"/>
        <rFont val="Arial MT"/>
        <family val="2"/>
      </rPr>
      <t>Lensa Kamera</t>
    </r>
  </si>
  <si>
    <r>
      <rPr>
        <sz val="7"/>
        <rFont val="Arial MT"/>
        <family val="2"/>
      </rPr>
      <t>Betacam Recorder/Player</t>
    </r>
  </si>
  <si>
    <r>
      <rPr>
        <sz val="7"/>
        <rFont val="Arial MT"/>
        <family val="2"/>
      </rPr>
      <t>Head Set</t>
    </r>
  </si>
  <si>
    <r>
      <rPr>
        <sz val="7"/>
        <rFont val="Arial MT"/>
        <family val="2"/>
      </rPr>
      <t>Camera Digital</t>
    </r>
  </si>
  <si>
    <r>
      <rPr>
        <sz val="7"/>
        <rFont val="Arial MT"/>
        <family val="2"/>
      </rPr>
      <t>Video Conference</t>
    </r>
  </si>
  <si>
    <r>
      <rPr>
        <sz val="7"/>
        <rFont val="Arial MT"/>
        <family val="2"/>
      </rPr>
      <t>LCD Monitor</t>
    </r>
  </si>
  <si>
    <r>
      <rPr>
        <sz val="7"/>
        <rFont val="Arial MT"/>
        <family val="2"/>
      </rPr>
      <t>VTR Recorder</t>
    </r>
  </si>
  <si>
    <r>
      <rPr>
        <sz val="7"/>
        <rFont val="Arial MT"/>
        <family val="2"/>
      </rPr>
      <t>Splitter</t>
    </r>
  </si>
  <si>
    <r>
      <rPr>
        <sz val="7"/>
        <rFont val="Arial MT"/>
        <family val="2"/>
      </rPr>
      <t>Video Splitter</t>
    </r>
  </si>
  <si>
    <r>
      <rPr>
        <sz val="7"/>
        <rFont val="Arial MT"/>
        <family val="2"/>
      </rPr>
      <t>Drone</t>
    </r>
  </si>
  <si>
    <r>
      <rPr>
        <sz val="7"/>
        <rFont val="Arial MT"/>
        <family val="2"/>
      </rPr>
      <t>Peralatan Studio Video Dan Film Lainnya</t>
    </r>
  </si>
  <si>
    <r>
      <rPr>
        <sz val="7"/>
        <rFont val="Arial MT"/>
        <family val="2"/>
      </rPr>
      <t>Meja Gambar</t>
    </r>
  </si>
  <si>
    <r>
      <rPr>
        <sz val="7"/>
        <rFont val="Arial MT"/>
        <family val="2"/>
      </rPr>
      <t>Mesin Cetak</t>
    </r>
  </si>
  <si>
    <r>
      <rPr>
        <sz val="7"/>
        <rFont val="Arial MT"/>
        <family val="2"/>
      </rPr>
      <t>Mesin Jilid</t>
    </r>
  </si>
  <si>
    <r>
      <rPr>
        <sz val="7"/>
        <rFont val="Arial MT"/>
        <family val="2"/>
      </rPr>
      <t>Mesin Lipat</t>
    </r>
  </si>
  <si>
    <r>
      <rPr>
        <sz val="7"/>
        <rFont val="Arial MT"/>
        <family val="2"/>
      </rPr>
      <t>Mesin Pres</t>
    </r>
  </si>
  <si>
    <r>
      <rPr>
        <sz val="7"/>
        <rFont val="Arial MT"/>
        <family val="2"/>
      </rPr>
      <t>Mesin Potong</t>
    </r>
  </si>
  <si>
    <r>
      <rPr>
        <sz val="7"/>
        <rFont val="Arial MT"/>
        <family val="2"/>
      </rPr>
      <t>Mesin Barcode</t>
    </r>
  </si>
  <si>
    <r>
      <rPr>
        <sz val="7"/>
        <rFont val="Arial MT"/>
        <family val="2"/>
      </rPr>
      <t>Vacum Frame</t>
    </r>
  </si>
  <si>
    <r>
      <rPr>
        <sz val="7"/>
        <rFont val="Arial MT"/>
        <family val="2"/>
      </rPr>
      <t>Teropong/Keker</t>
    </r>
  </si>
  <si>
    <r>
      <rPr>
        <sz val="7"/>
        <rFont val="Arial MT"/>
        <family val="2"/>
      </rPr>
      <t>GPS Receiver</t>
    </r>
  </si>
  <si>
    <r>
      <rPr>
        <sz val="7"/>
        <rFont val="Arial MT"/>
        <family val="2"/>
      </rPr>
      <t>Kamera Udara</t>
    </r>
  </si>
  <si>
    <r>
      <rPr>
        <sz val="7"/>
        <rFont val="Arial MT"/>
        <family val="2"/>
      </rPr>
      <t>Alat Studio Lainnya</t>
    </r>
  </si>
  <si>
    <r>
      <rPr>
        <sz val="7"/>
        <rFont val="Arial MT"/>
        <family val="2"/>
      </rPr>
      <t>Telephone (PABX)</t>
    </r>
  </si>
  <si>
    <r>
      <rPr>
        <sz val="7"/>
        <rFont val="Arial MT"/>
        <family val="2"/>
      </rPr>
      <t>Pesawat Telephone</t>
    </r>
  </si>
  <si>
    <r>
      <rPr>
        <sz val="7"/>
        <rFont val="Arial MT"/>
        <family val="2"/>
      </rPr>
      <t>Handy Talky (HT)</t>
    </r>
  </si>
  <si>
    <r>
      <rPr>
        <sz val="7"/>
        <rFont val="Arial MT"/>
        <family val="2"/>
      </rPr>
      <t>Facsimile</t>
    </r>
  </si>
  <si>
    <r>
      <rPr>
        <sz val="7"/>
        <rFont val="Arial MT"/>
        <family val="2"/>
      </rPr>
      <t>Unit Tranceiver Ssb Portable</t>
    </r>
  </si>
  <si>
    <r>
      <rPr>
        <sz val="7"/>
        <rFont val="Arial MT"/>
        <family val="2"/>
      </rPr>
      <t>Alat Komunikasi Radio VHF Lainnya</t>
    </r>
  </si>
  <si>
    <r>
      <rPr>
        <sz val="7"/>
        <rFont val="Arial MT"/>
        <family val="2"/>
      </rPr>
      <t>Wireless Amplifier</t>
    </r>
  </si>
  <si>
    <r>
      <rPr>
        <sz val="7"/>
        <rFont val="Arial MT"/>
        <family val="2"/>
      </rPr>
      <t>Telepon Taping</t>
    </r>
  </si>
  <si>
    <r>
      <rPr>
        <sz val="7"/>
        <rFont val="Arial MT"/>
        <family val="2"/>
      </rPr>
      <t>Digital Recording System</t>
    </r>
  </si>
  <si>
    <r>
      <rPr>
        <sz val="7"/>
        <rFont val="Arial MT"/>
        <family val="2"/>
      </rPr>
      <t>Remote VoIP Gateway E1 Card Interface</t>
    </r>
  </si>
  <si>
    <r>
      <rPr>
        <sz val="7"/>
        <rFont val="Arial MT"/>
        <family val="2"/>
      </rPr>
      <t>Peralatan Pemancar VHF/FM Lainnya</t>
    </r>
  </si>
  <si>
    <r>
      <rPr>
        <sz val="7"/>
        <rFont val="Arial MT"/>
        <family val="2"/>
      </rPr>
      <t>Antene UHF Stationary</t>
    </r>
  </si>
  <si>
    <r>
      <rPr>
        <sz val="7"/>
        <rFont val="Arial MT"/>
        <family val="2"/>
      </rPr>
      <t>Peralatan Antena SHF/Parabola Lainnya</t>
    </r>
  </si>
  <si>
    <r>
      <rPr>
        <sz val="7"/>
        <rFont val="Arial MT"/>
        <family val="2"/>
      </rPr>
      <t>Switcher Combination</t>
    </r>
  </si>
  <si>
    <r>
      <rPr>
        <sz val="7"/>
        <rFont val="Arial MT"/>
        <family val="2"/>
      </rPr>
      <t>Guy Tower</t>
    </r>
  </si>
  <si>
    <r>
      <rPr>
        <sz val="7"/>
        <rFont val="Arial MT"/>
        <family val="2"/>
      </rPr>
      <t>Compressor Amplifier</t>
    </r>
  </si>
  <si>
    <r>
      <rPr>
        <sz val="7"/>
        <rFont val="Arial MT"/>
        <family val="2"/>
      </rPr>
      <t>Audio Processor Am</t>
    </r>
  </si>
  <si>
    <r>
      <rPr>
        <sz val="7"/>
        <rFont val="Arial MT"/>
        <family val="2"/>
      </rPr>
      <t>Switcher/Patch Panel</t>
    </r>
  </si>
  <si>
    <r>
      <rPr>
        <sz val="7"/>
        <rFont val="Arial MT"/>
        <family val="2"/>
      </rPr>
      <t>Genset</t>
    </r>
  </si>
  <si>
    <r>
      <rPr>
        <sz val="7"/>
        <rFont val="Arial MT"/>
        <family val="2"/>
      </rPr>
      <t>Sterilisator</t>
    </r>
  </si>
  <si>
    <r>
      <rPr>
        <sz val="7"/>
        <rFont val="Arial MT"/>
        <family val="2"/>
      </rPr>
      <t>Minor Surgical Set (Alat Kedokteran Umum)</t>
    </r>
  </si>
  <si>
    <r>
      <rPr>
        <sz val="7"/>
        <rFont val="Arial MT"/>
        <family val="2"/>
      </rPr>
      <t>Stetoscope (Alat Kedokteran Umum)</t>
    </r>
  </si>
  <si>
    <r>
      <rPr>
        <sz val="7"/>
        <rFont val="Arial MT"/>
        <family val="2"/>
      </rPr>
      <t>Tensimeter</t>
    </r>
  </si>
  <si>
    <r>
      <rPr>
        <sz val="7"/>
        <rFont val="Arial MT"/>
        <family val="2"/>
      </rPr>
      <t>Timbangan Bayi</t>
    </r>
  </si>
  <si>
    <r>
      <rPr>
        <sz val="7"/>
        <rFont val="Arial MT"/>
        <family val="2"/>
      </rPr>
      <t>Instrumen Cabinet</t>
    </r>
  </si>
  <si>
    <r>
      <rPr>
        <sz val="7"/>
        <rFont val="Arial MT"/>
        <family val="2"/>
      </rPr>
      <t>Tabung 02</t>
    </r>
  </si>
  <si>
    <r>
      <rPr>
        <sz val="7"/>
        <rFont val="Arial MT"/>
        <family val="2"/>
      </rPr>
      <t>Brancard</t>
    </r>
  </si>
  <si>
    <r>
      <rPr>
        <sz val="7"/>
        <rFont val="Arial MT"/>
        <family val="2"/>
      </rPr>
      <t>Centrifuge (Alat Kedokteran Umum)</t>
    </r>
  </si>
  <si>
    <r>
      <rPr>
        <sz val="7"/>
        <rFont val="Arial MT"/>
        <family val="2"/>
      </rPr>
      <t>Clinical Thermometer (Alat Kedokteran Umum)</t>
    </r>
  </si>
  <si>
    <r>
      <rPr>
        <sz val="7"/>
        <rFont val="Arial MT"/>
        <family val="2"/>
      </rPr>
      <t>Korentang</t>
    </r>
  </si>
  <si>
    <r>
      <rPr>
        <sz val="7"/>
        <rFont val="Arial MT"/>
        <family val="2"/>
      </rPr>
      <t>Lemari Obat (Kaca)</t>
    </r>
  </si>
  <si>
    <r>
      <rPr>
        <sz val="7"/>
        <rFont val="Arial MT"/>
        <family val="2"/>
      </rPr>
      <t>Nierbekhen</t>
    </r>
  </si>
  <si>
    <r>
      <rPr>
        <sz val="7"/>
        <rFont val="Arial MT"/>
        <family val="2"/>
      </rPr>
      <t>Kursi Dorong</t>
    </r>
  </si>
  <si>
    <r>
      <rPr>
        <sz val="7"/>
        <rFont val="Arial MT"/>
        <family val="2"/>
      </rPr>
      <t>Standar Infus</t>
    </r>
  </si>
  <si>
    <r>
      <rPr>
        <sz val="7"/>
        <rFont val="Arial MT"/>
        <family val="2"/>
      </rPr>
      <t>Senter</t>
    </r>
  </si>
  <si>
    <r>
      <rPr>
        <sz val="7"/>
        <rFont val="Arial MT"/>
        <family val="2"/>
      </rPr>
      <t>Thermometer Gun</t>
    </r>
  </si>
  <si>
    <r>
      <rPr>
        <sz val="7"/>
        <rFont val="Arial MT"/>
        <family val="2"/>
      </rPr>
      <t>Alat Kedokteran Umum Lainnya</t>
    </r>
  </si>
  <si>
    <r>
      <rPr>
        <sz val="7"/>
        <rFont val="Arial MT"/>
        <family val="2"/>
      </rPr>
      <t>Dental Unit</t>
    </r>
  </si>
  <si>
    <r>
      <rPr>
        <sz val="7"/>
        <rFont val="Arial MT"/>
        <family val="2"/>
      </rPr>
      <t>Alat Kedokteran Gigi Lainnya</t>
    </r>
  </si>
  <si>
    <r>
      <rPr>
        <sz val="7"/>
        <rFont val="Arial MT"/>
        <family val="2"/>
      </rPr>
      <t>Emergency Trolley</t>
    </r>
  </si>
  <si>
    <r>
      <rPr>
        <sz val="7"/>
        <rFont val="Arial MT"/>
        <family val="2"/>
      </rPr>
      <t>Dopler (Fetal Heart Sound Detector)</t>
    </r>
  </si>
  <si>
    <r>
      <rPr>
        <sz val="7"/>
        <rFont val="Arial MT"/>
        <family val="2"/>
      </rPr>
      <t>Instrument Trolley, Stainless Steel</t>
    </r>
  </si>
  <si>
    <r>
      <rPr>
        <sz val="7"/>
        <rFont val="Arial MT"/>
        <family val="2"/>
      </rPr>
      <t>Otoscope Halogen Lamp</t>
    </r>
  </si>
  <si>
    <r>
      <rPr>
        <sz val="7"/>
        <rFont val="Arial MT"/>
        <family val="2"/>
      </rPr>
      <t>Trial Lens &amp; Frame Set</t>
    </r>
  </si>
  <si>
    <r>
      <rPr>
        <sz val="7"/>
        <rFont val="Arial MT"/>
        <family val="2"/>
      </rPr>
      <t>Nebulizer</t>
    </r>
  </si>
  <si>
    <r>
      <rPr>
        <sz val="7"/>
        <rFont val="Arial MT"/>
        <family val="2"/>
      </rPr>
      <t>Test Tube Box</t>
    </r>
  </si>
  <si>
    <r>
      <rPr>
        <sz val="7"/>
        <rFont val="Arial MT"/>
        <family val="2"/>
      </rPr>
      <t>Counetring Cable</t>
    </r>
  </si>
  <si>
    <r>
      <rPr>
        <sz val="7"/>
        <rFont val="Arial MT"/>
        <family val="2"/>
      </rPr>
      <t>Timbangan Badan (Alat Kesehatan Umum Lain)</t>
    </r>
  </si>
  <si>
    <r>
      <rPr>
        <sz val="7"/>
        <rFont val="Arial MT"/>
        <family val="2"/>
      </rPr>
      <t>Alat Kesehatan Umum Lainnya</t>
    </r>
  </si>
  <si>
    <r>
      <rPr>
        <sz val="7"/>
        <rFont val="Arial MT"/>
        <family val="2"/>
      </rPr>
      <t>Lightweight Concrete Test Hammer</t>
    </r>
  </si>
  <si>
    <r>
      <rPr>
        <sz val="7"/>
        <rFont val="Arial MT"/>
        <family val="2"/>
      </rPr>
      <t>Drying Oven</t>
    </r>
  </si>
  <si>
    <r>
      <rPr>
        <sz val="7"/>
        <rFont val="Arial MT"/>
        <family val="2"/>
      </rPr>
      <t>Centrifuge (Alat Laboratorium Umum)</t>
    </r>
  </si>
  <si>
    <r>
      <rPr>
        <sz val="7"/>
        <rFont val="Arial MT"/>
        <family val="2"/>
      </rPr>
      <t>Water Bath (Alat Laboratorium Umum)</t>
    </r>
  </si>
  <si>
    <r>
      <rPr>
        <sz val="7"/>
        <rFont val="Arial MT"/>
        <family val="2"/>
      </rPr>
      <t>Incubator (Alat Laboratorium Umum)</t>
    </r>
  </si>
  <si>
    <r>
      <rPr>
        <sz val="7"/>
        <rFont val="Arial MT"/>
        <family val="2"/>
      </rPr>
      <t>Oven (Alat Laboratorium Umum)</t>
    </r>
  </si>
  <si>
    <r>
      <rPr>
        <sz val="7"/>
        <rFont val="Arial MT"/>
        <family val="2"/>
      </rPr>
      <t>Burete</t>
    </r>
  </si>
  <si>
    <r>
      <rPr>
        <sz val="7"/>
        <rFont val="Arial MT"/>
        <family val="2"/>
      </rPr>
      <t>Microscope</t>
    </r>
  </si>
  <si>
    <r>
      <rPr>
        <sz val="7"/>
        <rFont val="Arial MT"/>
        <family val="2"/>
      </rPr>
      <t>Autoclave (Alat Laboratorium Umum)</t>
    </r>
  </si>
  <si>
    <r>
      <rPr>
        <sz val="7"/>
        <rFont val="Arial MT"/>
        <family val="2"/>
      </rPr>
      <t>Vacum Pump</t>
    </r>
  </si>
  <si>
    <r>
      <rPr>
        <sz val="7"/>
        <rFont val="Arial MT"/>
        <family val="2"/>
      </rPr>
      <t>Thermometer (Alat Laboratorium Umum)</t>
    </r>
  </si>
  <si>
    <r>
      <rPr>
        <sz val="7"/>
        <rFont val="Arial MT"/>
        <family val="2"/>
      </rPr>
      <t>Corong</t>
    </r>
  </si>
  <si>
    <r>
      <rPr>
        <sz val="7"/>
        <rFont val="Arial MT"/>
        <family val="2"/>
      </rPr>
      <t>Iodine Plass</t>
    </r>
  </si>
  <si>
    <r>
      <rPr>
        <sz val="7"/>
        <rFont val="Arial MT"/>
        <family val="2"/>
      </rPr>
      <t>Furnace</t>
    </r>
  </si>
  <si>
    <r>
      <rPr>
        <sz val="7"/>
        <rFont val="Arial MT"/>
        <family val="2"/>
      </rPr>
      <t>Pengaduk</t>
    </r>
  </si>
  <si>
    <r>
      <rPr>
        <sz val="7"/>
        <rFont val="Arial MT"/>
        <family val="2"/>
      </rPr>
      <t>PH Meter (Alat Laboratorium Umum)</t>
    </r>
  </si>
  <si>
    <r>
      <rPr>
        <sz val="7"/>
        <rFont val="Arial MT"/>
        <family val="2"/>
      </rPr>
      <t>Laminar Air Flow</t>
    </r>
  </si>
  <si>
    <r>
      <rPr>
        <sz val="7"/>
        <rFont val="Arial MT"/>
        <family val="2"/>
      </rPr>
      <t>Microtome (Alat Laboratorium Umum)</t>
    </r>
  </si>
  <si>
    <r>
      <rPr>
        <sz val="7"/>
        <rFont val="Arial MT"/>
        <family val="2"/>
      </rPr>
      <t>Refractometer (Alat Laboratorium Umum)</t>
    </r>
  </si>
  <si>
    <r>
      <rPr>
        <sz val="7"/>
        <rFont val="Arial MT"/>
        <family val="2"/>
      </rPr>
      <t>Tripod</t>
    </r>
  </si>
  <si>
    <r>
      <rPr>
        <sz val="7"/>
        <rFont val="Arial MT"/>
        <family val="2"/>
      </rPr>
      <t>Spectrophotometer</t>
    </r>
  </si>
  <si>
    <r>
      <rPr>
        <sz val="7"/>
        <rFont val="Arial MT"/>
        <family val="2"/>
      </rPr>
      <t>Bottle Regen</t>
    </r>
  </si>
  <si>
    <r>
      <rPr>
        <sz val="7"/>
        <rFont val="Arial MT"/>
        <family val="2"/>
      </rPr>
      <t>Ayakan Gantung</t>
    </r>
  </si>
  <si>
    <r>
      <rPr>
        <sz val="7"/>
        <rFont val="Arial MT"/>
        <family val="2"/>
      </rPr>
      <t>Disecting Apparatus (Alat Laboratorium Umum)</t>
    </r>
  </si>
  <si>
    <r>
      <rPr>
        <sz val="7"/>
        <rFont val="Arial MT"/>
        <family val="2"/>
      </rPr>
      <t>Gene Amp Pcr System</t>
    </r>
  </si>
  <si>
    <r>
      <rPr>
        <sz val="7"/>
        <rFont val="Arial MT"/>
        <family val="2"/>
      </rPr>
      <t>Hygrometer (Alat Laboratorium Umum)</t>
    </r>
  </si>
  <si>
    <r>
      <rPr>
        <sz val="7"/>
        <rFont val="Arial MT"/>
        <family val="2"/>
      </rPr>
      <t>Rotary Evaporator</t>
    </r>
  </si>
  <si>
    <r>
      <rPr>
        <sz val="7"/>
        <rFont val="Arial MT"/>
        <family val="2"/>
      </rPr>
      <t>Micropipette 50-200 UI</t>
    </r>
  </si>
  <si>
    <r>
      <rPr>
        <sz val="7"/>
        <rFont val="Arial MT"/>
        <family val="2"/>
      </rPr>
      <t>buah</t>
    </r>
  </si>
  <si>
    <r>
      <rPr>
        <sz val="7"/>
        <rFont val="Arial MT"/>
        <family val="2"/>
      </rPr>
      <t>Alat Laboratorium Umum Lainnya</t>
    </r>
  </si>
  <si>
    <r>
      <rPr>
        <sz val="7"/>
        <rFont val="Arial MT"/>
        <family val="2"/>
      </rPr>
      <t>Binoculer Microscope (Alat Laboratorium Microbiologi)</t>
    </r>
  </si>
  <si>
    <r>
      <rPr>
        <sz val="7"/>
        <rFont val="Arial MT"/>
        <family val="2"/>
      </rPr>
      <t>Stereo Microscope (Alat Laboratorium Microbiologi)</t>
    </r>
  </si>
  <si>
    <r>
      <rPr>
        <sz val="7"/>
        <rFont val="Arial MT"/>
        <family val="2"/>
      </rPr>
      <t>Stabilizer</t>
    </r>
  </si>
  <si>
    <r>
      <rPr>
        <sz val="7"/>
        <rFont val="Arial MT"/>
        <family val="2"/>
      </rPr>
      <t>Microscope Monocular</t>
    </r>
  </si>
  <si>
    <r>
      <rPr>
        <sz val="7"/>
        <rFont val="Arial MT"/>
        <family val="2"/>
      </rPr>
      <t>Microscope Binocular</t>
    </r>
  </si>
  <si>
    <r>
      <rPr>
        <sz val="7"/>
        <rFont val="Arial MT"/>
        <family val="2"/>
      </rPr>
      <t>Analitical Balance (Alat Laboratorium Microbiologi)</t>
    </r>
  </si>
  <si>
    <r>
      <rPr>
        <sz val="7"/>
        <rFont val="Arial MT"/>
        <family val="2"/>
      </rPr>
      <t>Digital Storage Oscilloscope</t>
    </r>
  </si>
  <si>
    <r>
      <rPr>
        <sz val="7"/>
        <rFont val="Arial MT"/>
        <family val="2"/>
      </rPr>
      <t>Microscope Tringular</t>
    </r>
  </si>
  <si>
    <r>
      <rPr>
        <sz val="7"/>
        <rFont val="Arial MT"/>
        <family val="2"/>
      </rPr>
      <t>Alat Laboratorium Microbiologi Lainnya</t>
    </r>
  </si>
  <si>
    <r>
      <rPr>
        <sz val="7"/>
        <rFont val="Arial MT"/>
        <family val="2"/>
      </rPr>
      <t>Turbidimeter (Alat Laboratorium Kimia)</t>
    </r>
  </si>
  <si>
    <r>
      <rPr>
        <sz val="7"/>
        <rFont val="Arial MT"/>
        <family val="2"/>
      </rPr>
      <t>Conductometer</t>
    </r>
  </si>
  <si>
    <r>
      <rPr>
        <sz val="7"/>
        <rFont val="Arial MT"/>
        <family val="2"/>
      </rPr>
      <t>Desicator</t>
    </r>
  </si>
  <si>
    <r>
      <rPr>
        <sz val="7"/>
        <rFont val="Arial MT"/>
        <family val="2"/>
      </rPr>
      <t>Hot Plate (Alat Laboratorium Kimia)</t>
    </r>
  </si>
  <si>
    <r>
      <rPr>
        <sz val="7"/>
        <rFont val="Arial MT"/>
        <family val="2"/>
      </rPr>
      <t>Salinity Conductivity/Temperaturemeter/STC</t>
    </r>
  </si>
  <si>
    <r>
      <rPr>
        <sz val="7"/>
        <rFont val="Arial MT"/>
        <family val="2"/>
      </rPr>
      <t>Multi Purpose</t>
    </r>
  </si>
  <si>
    <r>
      <rPr>
        <sz val="7"/>
        <rFont val="Arial MT"/>
        <family val="2"/>
      </rPr>
      <t>Water Destillator</t>
    </r>
  </si>
  <si>
    <r>
      <rPr>
        <sz val="7"/>
        <rFont val="Arial MT"/>
        <family val="2"/>
      </rPr>
      <t>Alat Laboratorium Kimia Lainnya</t>
    </r>
  </si>
  <si>
    <r>
      <rPr>
        <sz val="7"/>
        <rFont val="Arial MT"/>
        <family val="2"/>
      </rPr>
      <t>Electrophoresis System</t>
    </r>
  </si>
  <si>
    <r>
      <rPr>
        <sz val="7"/>
        <rFont val="Arial MT"/>
        <family val="2"/>
      </rPr>
      <t>Refrigerator Centrifuge</t>
    </r>
  </si>
  <si>
    <r>
      <rPr>
        <sz val="7"/>
        <rFont val="Arial MT"/>
        <family val="2"/>
      </rPr>
      <t>Hematology Analyzer</t>
    </r>
  </si>
  <si>
    <r>
      <rPr>
        <sz val="7"/>
        <rFont val="Arial MT"/>
        <family val="2"/>
      </rPr>
      <t>Automatic Tissue Embedding Appatarus</t>
    </r>
  </si>
  <si>
    <r>
      <rPr>
        <sz val="7"/>
        <rFont val="Arial MT"/>
        <family val="2"/>
      </rPr>
      <t>Heating Bloet/Test Tube Heaters</t>
    </r>
  </si>
  <si>
    <r>
      <rPr>
        <sz val="7"/>
        <rFont val="Arial MT"/>
        <family val="2"/>
      </rPr>
      <t>Power Supply (Alat Laboratorium Immunologi)</t>
    </r>
  </si>
  <si>
    <r>
      <rPr>
        <sz val="7"/>
        <rFont val="Arial MT"/>
        <family val="2"/>
      </rPr>
      <t>Shaking Waterbath</t>
    </r>
  </si>
  <si>
    <r>
      <rPr>
        <sz val="7"/>
        <rFont val="Arial MT"/>
        <family val="2"/>
      </rPr>
      <t>Staining Jar</t>
    </r>
  </si>
  <si>
    <r>
      <rPr>
        <sz val="7"/>
        <rFont val="Arial MT"/>
        <family val="2"/>
      </rPr>
      <t>Bunsen Burner &amp; Kelengkapannya</t>
    </r>
  </si>
  <si>
    <r>
      <rPr>
        <sz val="7"/>
        <rFont val="Arial MT"/>
        <family val="2"/>
      </rPr>
      <t>Mesin Cetak Color</t>
    </r>
  </si>
  <si>
    <r>
      <rPr>
        <sz val="7"/>
        <rFont val="Arial MT"/>
        <family val="2"/>
      </rPr>
      <t>Lemari Asam</t>
    </r>
  </si>
  <si>
    <r>
      <rPr>
        <sz val="7"/>
        <rFont val="Arial MT"/>
        <family val="2"/>
      </rPr>
      <t>Alat Pemanas</t>
    </r>
  </si>
  <si>
    <r>
      <rPr>
        <sz val="7"/>
        <rFont val="Arial MT"/>
        <family val="2"/>
      </rPr>
      <t>PC-Based UV Gel Documentation System</t>
    </r>
  </si>
  <si>
    <r>
      <rPr>
        <sz val="7"/>
        <rFont val="Arial MT"/>
        <family val="2"/>
      </rPr>
      <t>Mortars &amp; Pastle</t>
    </r>
  </si>
  <si>
    <r>
      <rPr>
        <sz val="7"/>
        <rFont val="Arial MT"/>
        <family val="2"/>
      </rPr>
      <t>Rangkaian Hambatan Jembatan Seri</t>
    </r>
  </si>
  <si>
    <r>
      <rPr>
        <sz val="7"/>
        <rFont val="Arial MT"/>
        <family val="2"/>
      </rPr>
      <t>Pipa Resonansi</t>
    </r>
  </si>
  <si>
    <r>
      <rPr>
        <sz val="7"/>
        <rFont val="Arial MT"/>
        <family val="2"/>
      </rPr>
      <t>Power Supply (Alat Laboratorium Fisika)</t>
    </r>
  </si>
  <si>
    <r>
      <rPr>
        <sz val="7"/>
        <rFont val="Arial MT"/>
        <family val="2"/>
      </rPr>
      <t>Alat Laboratorium Fisika Lainnya</t>
    </r>
  </si>
  <si>
    <r>
      <rPr>
        <sz val="7"/>
        <rFont val="Arial MT"/>
        <family val="2"/>
      </rPr>
      <t>Work Bench (Alat Laboratorium Proses Peleburan)</t>
    </r>
  </si>
  <si>
    <r>
      <rPr>
        <sz val="7"/>
        <rFont val="Arial MT"/>
        <family val="2"/>
      </rPr>
      <t>Melting Point</t>
    </r>
  </si>
  <si>
    <r>
      <rPr>
        <sz val="7"/>
        <rFont val="Arial MT"/>
        <family val="2"/>
      </rPr>
      <t>Vacum Filtration Funil</t>
    </r>
  </si>
  <si>
    <r>
      <rPr>
        <sz val="7"/>
        <rFont val="Arial MT"/>
        <family val="2"/>
      </rPr>
      <t>Pompa Airasil</t>
    </r>
  </si>
  <si>
    <r>
      <rPr>
        <sz val="7"/>
        <rFont val="Arial MT"/>
        <family val="2"/>
      </rPr>
      <t>Alat Pemadam Kebakaran</t>
    </r>
  </si>
  <si>
    <r>
      <rPr>
        <sz val="7"/>
        <rFont val="Arial MT"/>
        <family val="2"/>
      </rPr>
      <t>Autoclave (Alat Laboratorium Pertanian)</t>
    </r>
  </si>
  <si>
    <r>
      <rPr>
        <sz val="7"/>
        <rFont val="Arial MT"/>
        <family val="2"/>
      </rPr>
      <t>Bomb Calorimeter</t>
    </r>
  </si>
  <si>
    <r>
      <rPr>
        <sz val="7"/>
        <rFont val="Arial MT"/>
        <family val="2"/>
      </rPr>
      <t>Colony Counter (Alat Laboratorium Pertanian)</t>
    </r>
  </si>
  <si>
    <r>
      <rPr>
        <sz val="7"/>
        <rFont val="Arial MT"/>
        <family val="2"/>
      </rPr>
      <t>Coloumn Chromatography</t>
    </r>
  </si>
  <si>
    <r>
      <rPr>
        <sz val="7"/>
        <rFont val="Arial MT"/>
        <family val="2"/>
      </rPr>
      <t>Conductivity Meter (Alat Laboratorium Pertanian)</t>
    </r>
  </si>
  <si>
    <r>
      <rPr>
        <sz val="7"/>
        <rFont val="Arial MT"/>
        <family val="2"/>
      </rPr>
      <t>Fumehood</t>
    </r>
  </si>
  <si>
    <r>
      <rPr>
        <sz val="7"/>
        <rFont val="Arial MT"/>
        <family val="2"/>
      </rPr>
      <t>Generator</t>
    </r>
  </si>
  <si>
    <r>
      <rPr>
        <sz val="7"/>
        <rFont val="Arial MT"/>
        <family val="2"/>
      </rPr>
      <t>Hardness Tester</t>
    </r>
  </si>
  <si>
    <r>
      <rPr>
        <sz val="7"/>
        <rFont val="Arial MT"/>
        <family val="2"/>
      </rPr>
      <t>Hot Plate Stirer</t>
    </r>
  </si>
  <si>
    <r>
      <rPr>
        <sz val="7"/>
        <rFont val="Arial MT"/>
        <family val="2"/>
      </rPr>
      <t>Microscope Light</t>
    </r>
  </si>
  <si>
    <r>
      <rPr>
        <sz val="7"/>
        <rFont val="Arial MT"/>
        <family val="2"/>
      </rPr>
      <t>Microwave Oven</t>
    </r>
  </si>
  <si>
    <r>
      <rPr>
        <sz val="7"/>
        <rFont val="Arial MT"/>
        <family val="2"/>
      </rPr>
      <t>Plankton Net (Alat Laboratorium Pertanian)</t>
    </r>
  </si>
  <si>
    <r>
      <rPr>
        <sz val="7"/>
        <rFont val="Arial MT"/>
        <family val="2"/>
      </rPr>
      <t>Polarimeter (Alat Laboratorium Pertanian)</t>
    </r>
  </si>
  <si>
    <r>
      <rPr>
        <sz val="7"/>
        <rFont val="Arial MT"/>
        <family val="2"/>
      </rPr>
      <t>Soil Moisture Tester</t>
    </r>
  </si>
  <si>
    <r>
      <rPr>
        <sz val="7"/>
        <rFont val="Arial MT"/>
        <family val="2"/>
      </rPr>
      <t>Sound Level Meter (Alat Laboratorium Pertanian)</t>
    </r>
  </si>
  <si>
    <r>
      <rPr>
        <sz val="7"/>
        <rFont val="Arial MT"/>
        <family val="2"/>
      </rPr>
      <t>Stabilizer/UPS</t>
    </r>
  </si>
  <si>
    <r>
      <rPr>
        <sz val="7"/>
        <rFont val="Arial MT"/>
        <family val="2"/>
      </rPr>
      <t>Thermometer Glass (Gelas)</t>
    </r>
  </si>
  <si>
    <r>
      <rPr>
        <sz val="7"/>
        <rFont val="Arial MT"/>
        <family val="2"/>
      </rPr>
      <t>Turbidimeter (Alat Laboratorium Pertanian)</t>
    </r>
  </si>
  <si>
    <r>
      <rPr>
        <sz val="7"/>
        <rFont val="Arial MT"/>
        <family val="2"/>
      </rPr>
      <t>Unit Ekstraksi</t>
    </r>
  </si>
  <si>
    <r>
      <rPr>
        <sz val="7"/>
        <rFont val="Arial MT"/>
        <family val="2"/>
      </rPr>
      <t>Uv-Vis Spectrophotometer</t>
    </r>
  </si>
  <si>
    <r>
      <rPr>
        <sz val="7"/>
        <rFont val="Arial MT"/>
        <family val="2"/>
      </rPr>
      <t>Variable Speed</t>
    </r>
  </si>
  <si>
    <r>
      <rPr>
        <sz val="7"/>
        <rFont val="Arial MT"/>
        <family val="2"/>
      </rPr>
      <t>Viscometer (Alat Laboratorium Pertanian)</t>
    </r>
  </si>
  <si>
    <r>
      <rPr>
        <sz val="7"/>
        <rFont val="Arial MT"/>
        <family val="2"/>
      </rPr>
      <t>Vortex Mixer</t>
    </r>
  </si>
  <si>
    <r>
      <rPr>
        <sz val="7"/>
        <rFont val="Arial MT"/>
        <family val="2"/>
      </rPr>
      <t>Water Sampler (Alat Laboratorium Pertanian)</t>
    </r>
  </si>
  <si>
    <r>
      <rPr>
        <sz val="7"/>
        <rFont val="Arial MT"/>
        <family val="2"/>
      </rPr>
      <t>Watt Meter</t>
    </r>
  </si>
  <si>
    <r>
      <rPr>
        <sz val="7"/>
        <rFont val="Arial MT"/>
        <family val="2"/>
      </rPr>
      <t>Ultrapure Water Making</t>
    </r>
  </si>
  <si>
    <r>
      <rPr>
        <sz val="7"/>
        <rFont val="Arial MT"/>
        <family val="2"/>
      </rPr>
      <t>Alat Laboratorium Elektronika Dan Daya Lainnya</t>
    </r>
  </si>
  <si>
    <r>
      <rPr>
        <sz val="7"/>
        <rFont val="Arial MT"/>
        <family val="2"/>
      </rPr>
      <t>Turbidity Meter</t>
    </r>
  </si>
  <si>
    <r>
      <rPr>
        <sz val="7"/>
        <rFont val="Arial MT"/>
        <family val="2"/>
      </rPr>
      <t>Theodolit</t>
    </r>
  </si>
  <si>
    <r>
      <rPr>
        <sz val="7"/>
        <rFont val="Arial MT"/>
        <family val="2"/>
      </rPr>
      <t>Hot Plate Stirrer</t>
    </r>
  </si>
  <si>
    <r>
      <rPr>
        <sz val="7"/>
        <rFont val="Arial MT"/>
        <family val="2"/>
      </rPr>
      <t>Sieve Shaker (Alat Laboratorium Oceanografi)</t>
    </r>
  </si>
  <si>
    <r>
      <rPr>
        <sz val="7"/>
        <rFont val="Arial MT"/>
        <family val="2"/>
      </rPr>
      <t>Liqor Light Meter</t>
    </r>
  </si>
  <si>
    <r>
      <rPr>
        <sz val="7"/>
        <rFont val="Arial MT"/>
        <family val="2"/>
      </rPr>
      <t>Gas Chromatograph Mass Spectrometer System (GCMSS)</t>
    </r>
  </si>
  <si>
    <r>
      <rPr>
        <sz val="7"/>
        <rFont val="Arial MT"/>
        <family val="2"/>
      </rPr>
      <t>Lux Meter (Alat Laboratorium Lingkungan Perairan)</t>
    </r>
  </si>
  <si>
    <r>
      <rPr>
        <sz val="7"/>
        <rFont val="Arial MT"/>
        <family val="2"/>
      </rPr>
      <t>Laminar Air Flow Cabinet</t>
    </r>
  </si>
  <si>
    <r>
      <rPr>
        <sz val="7"/>
        <rFont val="Arial MT"/>
        <family val="2"/>
      </rPr>
      <t>Alat Laboratorium Biologi Lainnya</t>
    </r>
  </si>
  <si>
    <r>
      <rPr>
        <sz val="7"/>
        <rFont val="Arial MT"/>
        <family val="2"/>
      </rPr>
      <t>Mobile Lab. Safety Hard Hats (Topi Safety)</t>
    </r>
  </si>
  <si>
    <r>
      <rPr>
        <sz val="7"/>
        <rFont val="Arial MT"/>
        <family val="2"/>
      </rPr>
      <t>Laboratory Instrument Cabinet</t>
    </r>
  </si>
  <si>
    <r>
      <rPr>
        <sz val="7"/>
        <rFont val="Arial MT"/>
        <family val="2"/>
      </rPr>
      <t>Laboratory Emergency Shower/Eyewash</t>
    </r>
  </si>
  <si>
    <r>
      <rPr>
        <sz val="7"/>
        <rFont val="Arial MT"/>
        <family val="2"/>
      </rPr>
      <t>Lumpang Keramik</t>
    </r>
  </si>
  <si>
    <r>
      <rPr>
        <sz val="7"/>
        <rFont val="Arial MT"/>
        <family val="2"/>
      </rPr>
      <t>Laboratory Refrigerator</t>
    </r>
  </si>
  <si>
    <r>
      <rPr>
        <sz val="7"/>
        <rFont val="Arial MT"/>
        <family val="2"/>
      </rPr>
      <t>Meja Kerja (Alat Laboratorium Lainnya)</t>
    </r>
  </si>
  <si>
    <r>
      <rPr>
        <sz val="7"/>
        <rFont val="Arial MT"/>
        <family val="2"/>
      </rPr>
      <t>Tempat Air Suling</t>
    </r>
  </si>
  <si>
    <r>
      <rPr>
        <sz val="7"/>
        <rFont val="Arial MT"/>
        <family val="2"/>
      </rPr>
      <t>Heating Mantle (Alat Laboratorium Lainnya)</t>
    </r>
  </si>
  <si>
    <r>
      <rPr>
        <sz val="7"/>
        <rFont val="Arial MT"/>
        <family val="2"/>
      </rPr>
      <t>Waste Water Tester</t>
    </r>
  </si>
  <si>
    <r>
      <rPr>
        <sz val="7"/>
        <rFont val="Arial MT"/>
        <family val="2"/>
      </rPr>
      <t>Lainnya (Alat Laboratorium Lainnya)</t>
    </r>
  </si>
  <si>
    <r>
      <rPr>
        <sz val="7"/>
        <rFont val="Arial MT"/>
        <family val="2"/>
      </rPr>
      <t>Acrylic</t>
    </r>
  </si>
  <si>
    <r>
      <rPr>
        <sz val="7"/>
        <rFont val="Arial MT"/>
        <family val="2"/>
      </rPr>
      <t>Infrared Lamp</t>
    </r>
  </si>
  <si>
    <r>
      <rPr>
        <sz val="7"/>
        <rFont val="Arial MT"/>
        <family val="2"/>
      </rPr>
      <t>Panel Uto Power</t>
    </r>
  </si>
  <si>
    <r>
      <rPr>
        <sz val="7"/>
        <rFont val="Arial MT"/>
        <family val="2"/>
      </rPr>
      <t>Uninterupted Power Supply (UPS)</t>
    </r>
  </si>
  <si>
    <r>
      <rPr>
        <sz val="7"/>
        <rFont val="Arial MT"/>
        <family val="2"/>
      </rPr>
      <t>DO Meter (Alat Laboratorium Kwalitas Air Dan Tanah)</t>
    </r>
  </si>
  <si>
    <r>
      <rPr>
        <sz val="7"/>
        <rFont val="Arial MT"/>
        <family val="2"/>
      </rPr>
      <t>Conductivity Meter (Alat Laboratorium Kwalitas Air Dan Tanah)</t>
    </r>
  </si>
  <si>
    <r>
      <rPr>
        <sz val="7"/>
        <rFont val="Arial MT"/>
        <family val="2"/>
      </rPr>
      <t>Current Meter (Alat Laboratorium Kwalitas Air Dan Tanah)</t>
    </r>
  </si>
  <si>
    <r>
      <rPr>
        <sz val="7"/>
        <rFont val="Arial MT"/>
        <family val="2"/>
      </rPr>
      <t>COD Reaktor</t>
    </r>
  </si>
  <si>
    <r>
      <rPr>
        <sz val="7"/>
        <rFont val="Arial MT"/>
        <family val="2"/>
      </rPr>
      <t>Weather Observation Instruments</t>
    </r>
  </si>
  <si>
    <r>
      <rPr>
        <sz val="7"/>
        <rFont val="Arial MT"/>
        <family val="2"/>
      </rPr>
      <t>Gas Sampler</t>
    </r>
  </si>
  <si>
    <r>
      <rPr>
        <sz val="7"/>
        <rFont val="Arial MT"/>
        <family val="2"/>
      </rPr>
      <t>Laboratorium Lingkungan Lainnya</t>
    </r>
  </si>
  <si>
    <r>
      <rPr>
        <sz val="7"/>
        <rFont val="Arial MT"/>
        <family val="2"/>
      </rPr>
      <t>Spectrophotometr Serapan Atom</t>
    </r>
  </si>
  <si>
    <r>
      <rPr>
        <sz val="7"/>
        <rFont val="Arial MT"/>
        <family val="2"/>
      </rPr>
      <t>Biological Microscope</t>
    </r>
  </si>
  <si>
    <r>
      <rPr>
        <sz val="7"/>
        <rFont val="Arial MT"/>
        <family val="2"/>
      </rPr>
      <t>Electric Oven</t>
    </r>
  </si>
  <si>
    <r>
      <rPr>
        <sz val="7"/>
        <rFont val="Arial MT"/>
        <family val="2"/>
      </rPr>
      <t>Bod Incubator</t>
    </r>
  </si>
  <si>
    <r>
      <rPr>
        <sz val="7"/>
        <rFont val="Arial MT"/>
        <family val="2"/>
      </rPr>
      <t>Ultrasonic Cleaner (Alat Laboratorium Penunjang)</t>
    </r>
  </si>
  <si>
    <r>
      <rPr>
        <sz val="7"/>
        <rFont val="Arial MT"/>
        <family val="2"/>
      </rPr>
      <t>Peralatan Distilasi</t>
    </r>
  </si>
  <si>
    <r>
      <rPr>
        <sz val="7"/>
        <rFont val="Arial MT"/>
        <family val="2"/>
      </rPr>
      <t>Sound Level Calibrator</t>
    </r>
  </si>
  <si>
    <r>
      <rPr>
        <sz val="7"/>
        <rFont val="Arial MT"/>
        <family val="2"/>
      </rPr>
      <t>Optical Power Meter</t>
    </r>
  </si>
  <si>
    <r>
      <rPr>
        <sz val="7"/>
        <rFont val="Arial MT"/>
        <family val="2"/>
      </rPr>
      <t>Sound Level Meter (Alat Laboratorium Cahaya, Optik Dan Akustik)</t>
    </r>
  </si>
  <si>
    <r>
      <rPr>
        <sz val="7"/>
        <rFont val="Arial MT"/>
        <family val="2"/>
      </rPr>
      <t>DC / AC Power Supply</t>
    </r>
  </si>
  <si>
    <r>
      <rPr>
        <sz val="7"/>
        <rFont val="Arial MT"/>
        <family val="2"/>
      </rPr>
      <t>Vibration Meter</t>
    </r>
  </si>
  <si>
    <r>
      <rPr>
        <sz val="7"/>
        <rFont val="Arial MT"/>
        <family val="2"/>
      </rPr>
      <t>COD Meter</t>
    </r>
  </si>
  <si>
    <r>
      <rPr>
        <sz val="7"/>
        <rFont val="Arial MT"/>
        <family val="2"/>
      </rPr>
      <t>Alat Laboratorium Uji Perangkat Lainnya</t>
    </r>
  </si>
  <si>
    <r>
      <rPr>
        <sz val="7"/>
        <rFont val="Arial MT"/>
        <family val="2"/>
      </rPr>
      <t>Alat Destilasi</t>
    </r>
  </si>
  <si>
    <r>
      <rPr>
        <sz val="7"/>
        <rFont val="Arial MT"/>
        <family val="2"/>
      </rPr>
      <t>Statif and Clemp</t>
    </r>
  </si>
  <si>
    <r>
      <rPr>
        <sz val="7"/>
        <rFont val="Arial MT"/>
        <family val="2"/>
      </rPr>
      <t>GPS</t>
    </r>
  </si>
  <si>
    <r>
      <rPr>
        <sz val="7"/>
        <rFont val="Arial MT"/>
        <family val="2"/>
      </rPr>
      <t>Optional Capabilities</t>
    </r>
  </si>
  <si>
    <r>
      <rPr>
        <sz val="7"/>
        <rFont val="Arial MT"/>
        <family val="2"/>
      </rPr>
      <t>Background</t>
    </r>
  </si>
  <si>
    <r>
      <rPr>
        <sz val="7"/>
        <rFont val="Arial MT"/>
        <family val="2"/>
      </rPr>
      <t>Finger Print Camera</t>
    </r>
  </si>
  <si>
    <r>
      <rPr>
        <sz val="7"/>
        <rFont val="Arial MT"/>
        <family val="2"/>
      </rPr>
      <t>Local Area Network (LAN)</t>
    </r>
  </si>
  <si>
    <r>
      <rPr>
        <sz val="7"/>
        <rFont val="Arial MT"/>
        <family val="2"/>
      </rPr>
      <t>P.C Unit</t>
    </r>
  </si>
  <si>
    <r>
      <rPr>
        <sz val="7"/>
        <rFont val="Arial MT"/>
        <family val="2"/>
      </rPr>
      <t>Lap Top</t>
    </r>
  </si>
  <si>
    <r>
      <rPr>
        <sz val="7"/>
        <rFont val="Arial MT"/>
        <family val="2"/>
      </rPr>
      <t>Note Book</t>
    </r>
  </si>
  <si>
    <r>
      <rPr>
        <sz val="7"/>
        <rFont val="Arial MT"/>
        <family val="2"/>
      </rPr>
      <t>Tablet PC</t>
    </r>
  </si>
  <si>
    <r>
      <rPr>
        <sz val="7"/>
        <rFont val="Arial MT"/>
        <family val="2"/>
      </rPr>
      <t>Card Reader (Peralatan Mainframe)</t>
    </r>
  </si>
  <si>
    <r>
      <rPr>
        <sz val="7"/>
        <rFont val="Arial MT"/>
        <family val="2"/>
      </rPr>
      <t>Hard Disk</t>
    </r>
  </si>
  <si>
    <r>
      <rPr>
        <sz val="7"/>
        <rFont val="Arial MT"/>
        <family val="2"/>
      </rPr>
      <t>Keyboard (Peralatan Mainframe)</t>
    </r>
  </si>
  <si>
    <r>
      <rPr>
        <sz val="7"/>
        <rFont val="Arial MT"/>
        <family val="2"/>
      </rPr>
      <t>Data Patch Panel</t>
    </r>
  </si>
  <si>
    <r>
      <rPr>
        <sz val="7"/>
        <rFont val="Arial MT"/>
        <family val="2"/>
      </rPr>
      <t>Peralatan Mainframe Lainnya</t>
    </r>
  </si>
  <si>
    <r>
      <rPr>
        <sz val="7"/>
        <rFont val="Arial MT"/>
        <family val="2"/>
      </rPr>
      <t>Speaker Komputer</t>
    </r>
  </si>
  <si>
    <r>
      <rPr>
        <sz val="7"/>
        <rFont val="Arial MT"/>
        <family val="2"/>
      </rPr>
      <t>CPU (Peralatan Personal Komputer)</t>
    </r>
  </si>
  <si>
    <r>
      <rPr>
        <sz val="7"/>
        <rFont val="Arial MT"/>
        <family val="2"/>
      </rPr>
      <t>Monitor</t>
    </r>
  </si>
  <si>
    <r>
      <rPr>
        <sz val="7"/>
        <rFont val="Arial MT"/>
        <family val="2"/>
      </rPr>
      <t>Printer (Peralatan Personal Komputer)</t>
    </r>
  </si>
  <si>
    <r>
      <rPr>
        <sz val="7"/>
        <rFont val="Arial MT"/>
        <family val="2"/>
      </rPr>
      <t>Scanner (Peralatan Personal Komputer)</t>
    </r>
  </si>
  <si>
    <r>
      <rPr>
        <sz val="7"/>
        <rFont val="Arial MT"/>
        <family val="2"/>
      </rPr>
      <t>Capture Card</t>
    </r>
  </si>
  <si>
    <r>
      <rPr>
        <sz val="7"/>
        <rFont val="Arial MT"/>
        <family val="2"/>
      </rPr>
      <t>External/ Portable Hardisk</t>
    </r>
  </si>
  <si>
    <r>
      <rPr>
        <sz val="7"/>
        <rFont val="Arial MT"/>
        <family val="2"/>
      </rPr>
      <t>Server</t>
    </r>
  </si>
  <si>
    <r>
      <rPr>
        <sz val="7"/>
        <rFont val="Arial MT"/>
        <family val="2"/>
      </rPr>
      <t>Router</t>
    </r>
  </si>
  <si>
    <r>
      <rPr>
        <sz val="7"/>
        <rFont val="Arial MT"/>
        <family val="2"/>
      </rPr>
      <t>Hub</t>
    </r>
  </si>
  <si>
    <r>
      <rPr>
        <sz val="7"/>
        <rFont val="Arial MT"/>
        <family val="2"/>
      </rPr>
      <t>Modem</t>
    </r>
  </si>
  <si>
    <r>
      <rPr>
        <sz val="7"/>
        <rFont val="Arial MT"/>
        <family val="2"/>
      </rPr>
      <t>Repeater and Transciever</t>
    </r>
  </si>
  <si>
    <r>
      <rPr>
        <sz val="7"/>
        <rFont val="Arial MT"/>
        <family val="2"/>
      </rPr>
      <t>Rak Server</t>
    </r>
  </si>
  <si>
    <r>
      <rPr>
        <sz val="7"/>
        <rFont val="Arial MT"/>
        <family val="2"/>
      </rPr>
      <t>Wireless Access Point</t>
    </r>
  </si>
  <si>
    <r>
      <rPr>
        <sz val="7"/>
        <rFont val="Arial MT"/>
        <family val="2"/>
      </rPr>
      <t>Switch</t>
    </r>
  </si>
  <si>
    <r>
      <rPr>
        <sz val="7"/>
        <rFont val="Arial MT"/>
        <family val="2"/>
      </rPr>
      <t>Acces Point</t>
    </r>
  </si>
  <si>
    <r>
      <rPr>
        <sz val="7"/>
        <rFont val="Arial MT"/>
        <family val="2"/>
      </rPr>
      <t>Rackmount</t>
    </r>
  </si>
  <si>
    <r>
      <rPr>
        <sz val="7"/>
        <rFont val="Arial MT"/>
        <family val="2"/>
      </rPr>
      <t>KVM Keyboard Video Monitor</t>
    </r>
  </si>
  <si>
    <r>
      <rPr>
        <sz val="7"/>
        <rFont val="Arial MT"/>
        <family val="2"/>
      </rPr>
      <t>Peralatan Jaringan Lainnya</t>
    </r>
  </si>
  <si>
    <r>
      <rPr>
        <sz val="7"/>
        <rFont val="Arial MT"/>
        <family val="2"/>
      </rPr>
      <t>Sumur Pemboran Air</t>
    </r>
  </si>
  <si>
    <r>
      <rPr>
        <sz val="7"/>
        <rFont val="Arial MT"/>
        <family val="2"/>
      </rPr>
      <t>Sepatu Lumpur</t>
    </r>
  </si>
  <si>
    <r>
      <rPr>
        <sz val="7"/>
        <rFont val="Arial MT"/>
        <family val="2"/>
      </rPr>
      <t>Alat Peraga Pelatihan Lainnya</t>
    </r>
  </si>
  <si>
    <r>
      <rPr>
        <sz val="7"/>
        <rFont val="Arial MT"/>
        <family val="2"/>
      </rPr>
      <t>Drum</t>
    </r>
  </si>
  <si>
    <r>
      <rPr>
        <sz val="7"/>
        <rFont val="Arial MT"/>
        <family val="2"/>
      </rPr>
      <t>Rambu-rambu Petunjuk/Penuntun</t>
    </r>
  </si>
  <si>
    <r>
      <rPr>
        <sz val="7"/>
        <rFont val="Arial MT"/>
        <family val="2"/>
      </rPr>
      <t>Rambu-Rambu Lalu Lintas Darat Lainnya</t>
    </r>
  </si>
  <si>
    <r>
      <rPr>
        <sz val="7"/>
        <rFont val="Arial MT"/>
        <family val="2"/>
      </rPr>
      <t>Alat Tenis Meja</t>
    </r>
  </si>
  <si>
    <r>
      <rPr>
        <sz val="7"/>
        <rFont val="Arial MT"/>
        <family val="2"/>
      </rPr>
      <t>Peralatan Permainan Lainnya</t>
    </r>
  </si>
  <si>
    <r>
      <rPr>
        <sz val="7"/>
        <rFont val="Arial MT"/>
        <family val="2"/>
      </rPr>
      <t>Matras</t>
    </r>
  </si>
  <si>
    <r>
      <rPr>
        <b/>
        <sz val="7"/>
        <rFont val="Arial"/>
        <family val="2"/>
      </rPr>
      <t>Gedung dan Bangunan</t>
    </r>
  </si>
  <si>
    <r>
      <rPr>
        <sz val="7"/>
        <rFont val="Arial MT"/>
        <family val="2"/>
      </rPr>
      <t>Bangunan Gedung Kantor Permanen</t>
    </r>
  </si>
  <si>
    <r>
      <rPr>
        <sz val="7"/>
        <rFont val="Arial MT"/>
        <family val="2"/>
      </rPr>
      <t>Bangunan Gudang Tertutup Permanen</t>
    </r>
  </si>
  <si>
    <r>
      <rPr>
        <sz val="7"/>
        <rFont val="Arial MT"/>
        <family val="2"/>
      </rPr>
      <t>Bangunan Gedung Laboratorium Permanen</t>
    </r>
  </si>
  <si>
    <r>
      <rPr>
        <sz val="7"/>
        <rFont val="Arial MT"/>
        <family val="2"/>
      </rPr>
      <t>Bangunan Gedung Tempat Ibadah Permanen</t>
    </r>
  </si>
  <si>
    <r>
      <rPr>
        <sz val="7"/>
        <rFont val="Arial MT"/>
        <family val="2"/>
      </rPr>
      <t>Bangunan Gedung Pertemuan Permanen</t>
    </r>
  </si>
  <si>
    <r>
      <rPr>
        <sz val="7"/>
        <rFont val="Arial MT"/>
        <family val="2"/>
      </rPr>
      <t>Bangunan Gedung Pendidikan Permanen</t>
    </r>
  </si>
  <si>
    <r>
      <rPr>
        <sz val="7"/>
        <rFont val="Arial MT"/>
        <family val="2"/>
      </rPr>
      <t>Bangunan Kantin</t>
    </r>
  </si>
  <si>
    <r>
      <rPr>
        <sz val="7"/>
        <rFont val="Arial MT"/>
        <family val="2"/>
      </rPr>
      <t>Gedung Pos Jaga Permanen</t>
    </r>
  </si>
  <si>
    <r>
      <rPr>
        <sz val="7"/>
        <rFont val="Arial MT"/>
        <family val="2"/>
      </rPr>
      <t>Gedung Pos Jaga Semi Permanen</t>
    </r>
  </si>
  <si>
    <r>
      <rPr>
        <sz val="7"/>
        <rFont val="Arial MT"/>
        <family val="2"/>
      </rPr>
      <t>Gedung Garasi/Pool Permanen</t>
    </r>
  </si>
  <si>
    <r>
      <rPr>
        <sz val="7"/>
        <rFont val="Arial MT"/>
        <family val="2"/>
      </rPr>
      <t>Gedung Garasi/Pool Darurat</t>
    </r>
  </si>
  <si>
    <r>
      <rPr>
        <sz val="7"/>
        <rFont val="Arial MT"/>
        <family val="2"/>
      </rPr>
      <t>Bangunan Gazebo</t>
    </r>
  </si>
  <si>
    <r>
      <rPr>
        <sz val="7"/>
        <rFont val="Arial MT"/>
        <family val="2"/>
      </rPr>
      <t>Bangunan Terbuka Lainnya</t>
    </r>
  </si>
  <si>
    <r>
      <rPr>
        <sz val="7"/>
        <rFont val="Arial MT"/>
        <family val="2"/>
      </rPr>
      <t>Bangunan Lainnya</t>
    </r>
  </si>
  <si>
    <r>
      <rPr>
        <sz val="7"/>
        <rFont val="Arial MT"/>
        <family val="2"/>
      </rPr>
      <t>Bangunan Tempat Parkir</t>
    </r>
  </si>
  <si>
    <r>
      <rPr>
        <sz val="7"/>
        <rFont val="Arial MT"/>
        <family val="2"/>
      </rPr>
      <t>Bangunan Fasilitas Umum Lainnya</t>
    </r>
  </si>
  <si>
    <r>
      <rPr>
        <sz val="7"/>
        <rFont val="Arial MT"/>
        <family val="2"/>
      </rPr>
      <t>Bangunan Parkir Terbuka Permanen</t>
    </r>
  </si>
  <si>
    <r>
      <rPr>
        <sz val="7"/>
        <rFont val="Arial MT"/>
        <family val="2"/>
      </rPr>
      <t>Taman Semi Permanen</t>
    </r>
  </si>
  <si>
    <r>
      <rPr>
        <sz val="7"/>
        <rFont val="Arial MT"/>
        <family val="2"/>
      </rPr>
      <t>Rumah Negara Golongan II Tipe A Permanen</t>
    </r>
  </si>
  <si>
    <r>
      <rPr>
        <sz val="7"/>
        <rFont val="Arial MT"/>
        <family val="2"/>
      </rPr>
      <t>Mess/Wisma/Bungalow/Tempat Peristirahatan Permanen</t>
    </r>
  </si>
  <si>
    <r>
      <rPr>
        <sz val="7"/>
        <rFont val="Arial MT"/>
        <family val="2"/>
      </rPr>
      <t>Asrama Permanen</t>
    </r>
  </si>
  <si>
    <r>
      <rPr>
        <sz val="7"/>
        <rFont val="Arial MT"/>
        <family val="2"/>
      </rPr>
      <t>Rumah Negara Dalam Proses Penggolongan Lainnya</t>
    </r>
  </si>
  <si>
    <r>
      <rPr>
        <sz val="7"/>
        <rFont val="Arial MT"/>
        <family val="2"/>
      </rPr>
      <t>Rumah Adat</t>
    </r>
  </si>
  <si>
    <r>
      <rPr>
        <sz val="7"/>
        <rFont val="Arial MT"/>
        <family val="2"/>
      </rPr>
      <t>Pagar Permanen</t>
    </r>
  </si>
  <si>
    <r>
      <rPr>
        <b/>
        <sz val="7"/>
        <rFont val="Arial"/>
        <family val="2"/>
      </rPr>
      <t>Jalan dan Jembatan</t>
    </r>
  </si>
  <si>
    <r>
      <rPr>
        <sz val="7"/>
        <rFont val="Arial MT"/>
        <family val="2"/>
      </rPr>
      <t>Jalan Khusus Kompleks</t>
    </r>
  </si>
  <si>
    <r>
      <rPr>
        <sz val="7"/>
        <rFont val="Arial MT"/>
        <family val="2"/>
      </rPr>
      <t>Jalan Khusus Lainnya</t>
    </r>
  </si>
  <si>
    <r>
      <rPr>
        <b/>
        <sz val="7"/>
        <rFont val="Arial"/>
        <family val="2"/>
      </rPr>
      <t>Irigasi</t>
    </r>
  </si>
  <si>
    <r>
      <rPr>
        <sz val="7"/>
        <rFont val="Arial MT"/>
        <family val="2"/>
      </rPr>
      <t>Saluran Sekunder Pembuang (Bangunan Pembuang Irigasi)</t>
    </r>
  </si>
  <si>
    <r>
      <rPr>
        <sz val="7"/>
        <rFont val="Arial MT"/>
        <family val="2"/>
      </rPr>
      <t>Bak Penampung/Kolam/ Menara Penampungan</t>
    </r>
  </si>
  <si>
    <r>
      <rPr>
        <sz val="7"/>
        <rFont val="Arial MT"/>
        <family val="2"/>
      </rPr>
      <t>Bak Penyimpanan/Tower Air Baku</t>
    </r>
  </si>
  <si>
    <r>
      <rPr>
        <sz val="7"/>
        <rFont val="Arial MT"/>
        <family val="2"/>
      </rPr>
      <t>Bangunan Mandi Cuci Kakus (MCK)</t>
    </r>
  </si>
  <si>
    <r>
      <rPr>
        <b/>
        <sz val="7"/>
        <rFont val="Arial"/>
        <family val="2"/>
      </rPr>
      <t>Jaringan</t>
    </r>
  </si>
  <si>
    <r>
      <rPr>
        <sz val="7"/>
        <rFont val="Arial MT"/>
        <family val="2"/>
      </rPr>
      <t>Instalasi Gardu Listrik Distribusi Kapasitas Sedang</t>
    </r>
  </si>
  <si>
    <r>
      <rPr>
        <sz val="7"/>
        <rFont val="Arial MT"/>
        <family val="2"/>
      </rPr>
      <t>Instalasi Lain-lain</t>
    </r>
  </si>
  <si>
    <r>
      <rPr>
        <sz val="7"/>
        <rFont val="Arial MT"/>
        <family val="2"/>
      </rPr>
      <t>Jaringan Listrik Lainnya</t>
    </r>
  </si>
  <si>
    <r>
      <rPr>
        <sz val="7"/>
        <rFont val="Arial MT"/>
        <family val="2"/>
      </rPr>
      <t>Jaringan Satelit</t>
    </r>
  </si>
  <si>
    <r>
      <rPr>
        <sz val="7"/>
        <rFont val="Arial MT"/>
        <family val="2"/>
      </rPr>
      <t>Jaringan Radio</t>
    </r>
  </si>
  <si>
    <r>
      <rPr>
        <b/>
        <sz val="7"/>
        <rFont val="Arial"/>
        <family val="2"/>
      </rPr>
      <t>Aset Tetap Lainnya</t>
    </r>
  </si>
  <si>
    <r>
      <rPr>
        <sz val="7"/>
        <rFont val="Arial MT"/>
        <family val="2"/>
      </rPr>
      <t>Monografi</t>
    </r>
  </si>
  <si>
    <r>
      <rPr>
        <sz val="7"/>
        <rFont val="Arial MT"/>
        <family val="2"/>
      </rPr>
      <t>Referensi</t>
    </r>
  </si>
  <si>
    <r>
      <rPr>
        <sz val="7"/>
        <rFont val="Arial MT"/>
        <family val="2"/>
      </rPr>
      <t>Tanda Penghargaan Lainnya</t>
    </r>
  </si>
  <si>
    <r>
      <rPr>
        <b/>
        <sz val="7"/>
        <rFont val="Arial"/>
        <family val="2"/>
      </rPr>
      <t>Properti Investasi</t>
    </r>
  </si>
  <si>
    <r>
      <rPr>
        <b/>
        <sz val="10"/>
        <rFont val="Arial"/>
        <family val="2"/>
      </rPr>
      <t>TOTAL</t>
    </r>
  </si>
  <si>
    <t>SARANA TAHUN 2024</t>
  </si>
  <si>
    <t>PRASARANA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</si>
</sst>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>
    <font>
      <sz val="10"/>
      <color rgb="FF000000"/>
      <name val="Times New Roman"/>
      <charset val="204"/>
    </font>
    <font>
      <sz val="6"/>
      <name val="Arial MT"/>
    </font>
    <font>
      <sz val="6"/>
      <color rgb="FF000000"/>
      <name val="Arial MT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7"/>
      <color rgb="FF000000"/>
      <name val="Arial MT"/>
      <family val="2"/>
    </font>
    <font>
      <sz val="7"/>
      <name val="Arial MT"/>
    </font>
    <font>
      <b/>
      <sz val="10"/>
      <name val="Arial"/>
      <family val="2"/>
    </font>
    <font>
      <sz val="6"/>
      <name val="Arial MT"/>
      <family val="2"/>
    </font>
    <font>
      <sz val="7"/>
      <name val="Arial MT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FD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top" shrinkToFit="1"/>
    </xf>
    <xf numFmtId="1" fontId="3" fillId="2" borderId="1" xfId="0" applyNumberFormat="1" applyFont="1" applyFill="1" applyBorder="1" applyAlignment="1">
      <alignment horizontal="left" vertical="top" shrinkToFi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right" vertical="top" shrinkToFit="1"/>
    </xf>
    <xf numFmtId="1" fontId="3" fillId="2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3" fontId="3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1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10"/>
    </xf>
    <xf numFmtId="0" fontId="1" fillId="0" borderId="3" xfId="0" applyFont="1" applyBorder="1" applyAlignment="1">
      <alignment horizontal="left" vertical="center" wrapText="1" indent="10"/>
    </xf>
    <xf numFmtId="0" fontId="1" fillId="0" borderId="4" xfId="0" applyFont="1" applyBorder="1" applyAlignment="1">
      <alignment horizontal="left" vertical="center" wrapText="1" indent="10"/>
    </xf>
    <xf numFmtId="0" fontId="1" fillId="0" borderId="5" xfId="0" applyFont="1" applyBorder="1" applyAlignment="1">
      <alignment horizontal="left" vertical="center" wrapText="1" indent="10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3"/>
    </xf>
    <xf numFmtId="0" fontId="1" fillId="0" borderId="5" xfId="0" applyFont="1" applyBorder="1" applyAlignment="1">
      <alignment horizontal="left" vertical="center" wrapText="1" indent="3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</cellXfs>
  <cellStyles count="2">
    <cellStyle name="Comma 2" xfId="1" xr:uid="{C288CAF9-6A6E-44EC-B0EE-3032820C85C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016D-56F3-4DAC-9092-4E4307A1F995}">
  <sheetPr>
    <tabColor rgb="FF92D050"/>
  </sheetPr>
  <dimension ref="A1:K460"/>
  <sheetViews>
    <sheetView tabSelected="1" zoomScale="130" zoomScaleNormal="130" workbookViewId="0">
      <selection activeCell="K7" sqref="K7"/>
    </sheetView>
  </sheetViews>
  <sheetFormatPr baseColWidth="10" defaultColWidth="9" defaultRowHeight="13"/>
  <cols>
    <col min="1" max="1" width="11.3984375" customWidth="1"/>
    <col min="2" max="2" width="54" customWidth="1"/>
    <col min="3" max="4" width="9.19921875" customWidth="1"/>
    <col min="5" max="5" width="18.59765625" customWidth="1"/>
    <col min="6" max="6" width="9.19921875" customWidth="1"/>
    <col min="7" max="7" width="18.59765625" customWidth="1"/>
    <col min="8" max="8" width="9.19921875" customWidth="1"/>
    <col min="9" max="9" width="18.59765625" customWidth="1"/>
    <col min="10" max="10" width="9.19921875" customWidth="1"/>
    <col min="11" max="11" width="18.59765625" customWidth="1"/>
  </cols>
  <sheetData>
    <row r="1" spans="1:11" ht="20.25" customHeight="1">
      <c r="A1" s="19" t="s">
        <v>519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0.25" customHeight="1">
      <c r="A2" s="20" t="s">
        <v>0</v>
      </c>
      <c r="B2" s="21"/>
      <c r="C2" s="24" t="s">
        <v>1</v>
      </c>
      <c r="D2" s="27" t="s">
        <v>2</v>
      </c>
      <c r="E2" s="28"/>
      <c r="F2" s="31" t="s">
        <v>3</v>
      </c>
      <c r="G2" s="32"/>
      <c r="H2" s="32"/>
      <c r="I2" s="33"/>
      <c r="J2" s="34" t="s">
        <v>4</v>
      </c>
      <c r="K2" s="35"/>
    </row>
    <row r="3" spans="1:11" ht="20.25" customHeight="1">
      <c r="A3" s="22"/>
      <c r="B3" s="23"/>
      <c r="C3" s="25"/>
      <c r="D3" s="29"/>
      <c r="E3" s="30"/>
      <c r="F3" s="31" t="s">
        <v>5</v>
      </c>
      <c r="G3" s="33"/>
      <c r="H3" s="31" t="s">
        <v>6</v>
      </c>
      <c r="I3" s="33"/>
      <c r="J3" s="36"/>
      <c r="K3" s="37"/>
    </row>
    <row r="4" spans="1:11" ht="20.25" customHeight="1">
      <c r="A4" s="1" t="s">
        <v>7</v>
      </c>
      <c r="B4" s="2" t="s">
        <v>8</v>
      </c>
      <c r="C4" s="26"/>
      <c r="D4" s="3" t="s">
        <v>9</v>
      </c>
      <c r="E4" s="2" t="s">
        <v>10</v>
      </c>
      <c r="F4" s="3" t="s">
        <v>9</v>
      </c>
      <c r="G4" s="2" t="s">
        <v>10</v>
      </c>
      <c r="H4" s="3" t="s">
        <v>9</v>
      </c>
      <c r="I4" s="2" t="s">
        <v>10</v>
      </c>
      <c r="J4" s="3" t="s">
        <v>9</v>
      </c>
      <c r="K4" s="2" t="s">
        <v>10</v>
      </c>
    </row>
    <row r="5" spans="1:11" ht="10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1" ht="12.75" customHeight="1">
      <c r="A6" s="5">
        <v>132111</v>
      </c>
      <c r="B6" s="6" t="s">
        <v>14</v>
      </c>
      <c r="C6" s="7"/>
      <c r="D6" s="8">
        <f>SUM(D7:D460)</f>
        <v>52024</v>
      </c>
      <c r="E6" s="8">
        <f>SUM(E7:E460)</f>
        <v>179299445874</v>
      </c>
      <c r="F6" s="9">
        <f>SUM(F7:F460)</f>
        <v>967</v>
      </c>
      <c r="G6" s="8">
        <f>SUM(G7:G460)</f>
        <v>3100908080</v>
      </c>
      <c r="H6" s="9">
        <f>SUM(H7:H460)</f>
        <v>0</v>
      </c>
      <c r="I6" s="9">
        <v>0</v>
      </c>
      <c r="J6" s="8">
        <f>SUM(J7:J460)</f>
        <v>52991</v>
      </c>
      <c r="K6" s="8">
        <f>SUM(K7:K460)</f>
        <v>182400353954</v>
      </c>
    </row>
    <row r="7" spans="1:11" ht="12.75" customHeight="1">
      <c r="A7" s="10">
        <v>3010101002</v>
      </c>
      <c r="B7" s="11" t="s">
        <v>15</v>
      </c>
      <c r="C7" s="12" t="s">
        <v>16</v>
      </c>
      <c r="D7" s="14">
        <v>1</v>
      </c>
      <c r="E7" s="13">
        <v>393160000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3">
        <v>393160000</v>
      </c>
    </row>
    <row r="8" spans="1:11" ht="12.75" customHeight="1">
      <c r="A8" s="10">
        <v>3010305002</v>
      </c>
      <c r="B8" s="11" t="s">
        <v>17</v>
      </c>
      <c r="C8" s="12" t="s">
        <v>16</v>
      </c>
      <c r="D8" s="14">
        <v>9</v>
      </c>
      <c r="E8" s="13">
        <v>3600000</v>
      </c>
      <c r="F8" s="14">
        <v>0</v>
      </c>
      <c r="G8" s="14">
        <v>0</v>
      </c>
      <c r="H8" s="14">
        <v>0</v>
      </c>
      <c r="I8" s="14">
        <v>0</v>
      </c>
      <c r="J8" s="14">
        <v>9</v>
      </c>
      <c r="K8" s="13">
        <v>3600000</v>
      </c>
    </row>
    <row r="9" spans="1:11" ht="12.75" customHeight="1">
      <c r="A9" s="10">
        <v>3020101001</v>
      </c>
      <c r="B9" s="11" t="s">
        <v>18</v>
      </c>
      <c r="C9" s="12" t="s">
        <v>16</v>
      </c>
      <c r="D9" s="14">
        <v>6</v>
      </c>
      <c r="E9" s="13">
        <v>1434000000</v>
      </c>
      <c r="F9" s="14">
        <v>0</v>
      </c>
      <c r="G9" s="14">
        <v>0</v>
      </c>
      <c r="H9" s="14">
        <v>0</v>
      </c>
      <c r="I9" s="14">
        <v>0</v>
      </c>
      <c r="J9" s="14">
        <v>6</v>
      </c>
      <c r="K9" s="13">
        <v>1434000000</v>
      </c>
    </row>
    <row r="10" spans="1:11" ht="12.75" customHeight="1">
      <c r="A10" s="10">
        <v>3020102001</v>
      </c>
      <c r="B10" s="11" t="s">
        <v>19</v>
      </c>
      <c r="C10" s="12" t="s">
        <v>16</v>
      </c>
      <c r="D10" s="14">
        <v>1</v>
      </c>
      <c r="E10" s="13">
        <v>605500000</v>
      </c>
      <c r="F10" s="14">
        <v>0</v>
      </c>
      <c r="G10" s="14">
        <v>0</v>
      </c>
      <c r="H10" s="14">
        <v>0</v>
      </c>
      <c r="I10" s="14">
        <v>0</v>
      </c>
      <c r="J10" s="14">
        <v>1</v>
      </c>
      <c r="K10" s="13">
        <v>605500000</v>
      </c>
    </row>
    <row r="11" spans="1:11" ht="12.75" customHeight="1">
      <c r="A11" s="10">
        <v>3020102003</v>
      </c>
      <c r="B11" s="11" t="s">
        <v>20</v>
      </c>
      <c r="C11" s="12" t="s">
        <v>16</v>
      </c>
      <c r="D11" s="14">
        <v>30</v>
      </c>
      <c r="E11" s="13">
        <v>7827491625</v>
      </c>
      <c r="F11" s="14">
        <v>0</v>
      </c>
      <c r="G11" s="14">
        <v>0</v>
      </c>
      <c r="H11" s="14">
        <v>0</v>
      </c>
      <c r="I11" s="14">
        <v>0</v>
      </c>
      <c r="J11" s="14">
        <v>30</v>
      </c>
      <c r="K11" s="13">
        <v>7827491625</v>
      </c>
    </row>
    <row r="12" spans="1:11" ht="12.75" customHeight="1">
      <c r="A12" s="10">
        <v>3020103002</v>
      </c>
      <c r="B12" s="11" t="s">
        <v>21</v>
      </c>
      <c r="C12" s="12" t="s">
        <v>16</v>
      </c>
      <c r="D12" s="14">
        <v>1</v>
      </c>
      <c r="E12" s="13">
        <v>140600000</v>
      </c>
      <c r="F12" s="14">
        <v>0</v>
      </c>
      <c r="G12" s="14">
        <v>0</v>
      </c>
      <c r="H12" s="14">
        <v>0</v>
      </c>
      <c r="I12" s="14">
        <v>0</v>
      </c>
      <c r="J12" s="14">
        <v>1</v>
      </c>
      <c r="K12" s="13">
        <v>140600000</v>
      </c>
    </row>
    <row r="13" spans="1:11" ht="12.75" customHeight="1">
      <c r="A13" s="10">
        <v>3020105006</v>
      </c>
      <c r="B13" s="11" t="s">
        <v>22</v>
      </c>
      <c r="C13" s="12" t="s">
        <v>16</v>
      </c>
      <c r="D13" s="14">
        <v>1</v>
      </c>
      <c r="E13" s="13">
        <v>333933000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3">
        <v>333933000</v>
      </c>
    </row>
    <row r="14" spans="1:11" ht="12.75" customHeight="1">
      <c r="A14" s="10">
        <v>3020201002</v>
      </c>
      <c r="B14" s="11" t="s">
        <v>23</v>
      </c>
      <c r="C14" s="12" t="s">
        <v>16</v>
      </c>
      <c r="D14" s="14">
        <v>5</v>
      </c>
      <c r="E14" s="13">
        <v>2887000</v>
      </c>
      <c r="F14" s="14">
        <v>0</v>
      </c>
      <c r="G14" s="14">
        <v>0</v>
      </c>
      <c r="H14" s="14">
        <v>0</v>
      </c>
      <c r="I14" s="14">
        <v>0</v>
      </c>
      <c r="J14" s="14">
        <v>5</v>
      </c>
      <c r="K14" s="13">
        <v>2887000</v>
      </c>
    </row>
    <row r="15" spans="1:11" ht="12.75" customHeight="1">
      <c r="A15" s="10">
        <v>3020201004</v>
      </c>
      <c r="B15" s="11" t="s">
        <v>24</v>
      </c>
      <c r="C15" s="12" t="s">
        <v>16</v>
      </c>
      <c r="D15" s="14">
        <v>18</v>
      </c>
      <c r="E15" s="13">
        <v>25360000</v>
      </c>
      <c r="F15" s="14">
        <v>4</v>
      </c>
      <c r="G15" s="13">
        <v>9262600</v>
      </c>
      <c r="H15" s="14">
        <v>0</v>
      </c>
      <c r="I15" s="14">
        <v>0</v>
      </c>
      <c r="J15" s="14">
        <v>22</v>
      </c>
      <c r="K15" s="13">
        <v>34622600</v>
      </c>
    </row>
    <row r="16" spans="1:11" ht="12.75" customHeight="1">
      <c r="A16" s="10">
        <v>3020202003</v>
      </c>
      <c r="B16" s="11" t="s">
        <v>25</v>
      </c>
      <c r="C16" s="12" t="s">
        <v>16</v>
      </c>
      <c r="D16" s="14">
        <v>3</v>
      </c>
      <c r="E16" s="13">
        <v>4983000</v>
      </c>
      <c r="F16" s="14">
        <v>0</v>
      </c>
      <c r="G16" s="14">
        <v>0</v>
      </c>
      <c r="H16" s="14">
        <v>0</v>
      </c>
      <c r="I16" s="14">
        <v>0</v>
      </c>
      <c r="J16" s="14">
        <v>3</v>
      </c>
      <c r="K16" s="13">
        <v>4983000</v>
      </c>
    </row>
    <row r="17" spans="1:11" ht="12.75" customHeight="1">
      <c r="A17" s="10">
        <v>3030101033</v>
      </c>
      <c r="B17" s="11" t="s">
        <v>26</v>
      </c>
      <c r="C17" s="12" t="s">
        <v>27</v>
      </c>
      <c r="D17" s="14">
        <v>2</v>
      </c>
      <c r="E17" s="13">
        <v>219405000</v>
      </c>
      <c r="F17" s="14">
        <v>0</v>
      </c>
      <c r="G17" s="14">
        <v>0</v>
      </c>
      <c r="H17" s="14">
        <v>0</v>
      </c>
      <c r="I17" s="14">
        <v>0</v>
      </c>
      <c r="J17" s="14">
        <v>2</v>
      </c>
      <c r="K17" s="13">
        <v>219405000</v>
      </c>
    </row>
    <row r="18" spans="1:11" ht="12.75" customHeight="1">
      <c r="A18" s="10">
        <v>3030103003</v>
      </c>
      <c r="B18" s="11" t="s">
        <v>28</v>
      </c>
      <c r="C18" s="12" t="s">
        <v>27</v>
      </c>
      <c r="D18" s="14">
        <v>1</v>
      </c>
      <c r="E18" s="13">
        <v>83430000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3">
        <v>83430000</v>
      </c>
    </row>
    <row r="19" spans="1:11" ht="12.75" customHeight="1">
      <c r="A19" s="10">
        <v>3030105002</v>
      </c>
      <c r="B19" s="11" t="s">
        <v>29</v>
      </c>
      <c r="C19" s="12" t="s">
        <v>27</v>
      </c>
      <c r="D19" s="14">
        <v>2</v>
      </c>
      <c r="E19" s="13">
        <v>331450000</v>
      </c>
      <c r="F19" s="14">
        <v>0</v>
      </c>
      <c r="G19" s="14">
        <v>0</v>
      </c>
      <c r="H19" s="14">
        <v>0</v>
      </c>
      <c r="I19" s="14">
        <v>0</v>
      </c>
      <c r="J19" s="14">
        <v>2</v>
      </c>
      <c r="K19" s="13">
        <v>331450000</v>
      </c>
    </row>
    <row r="20" spans="1:11" ht="12.75" customHeight="1">
      <c r="A20" s="10">
        <v>3030106001</v>
      </c>
      <c r="B20" s="11" t="s">
        <v>30</v>
      </c>
      <c r="C20" s="12" t="s">
        <v>27</v>
      </c>
      <c r="D20" s="14">
        <v>2</v>
      </c>
      <c r="E20" s="13">
        <v>4779940</v>
      </c>
      <c r="F20" s="14">
        <v>3</v>
      </c>
      <c r="G20" s="13">
        <v>14550000</v>
      </c>
      <c r="H20" s="14">
        <v>0</v>
      </c>
      <c r="I20" s="14">
        <v>0</v>
      </c>
      <c r="J20" s="14">
        <v>5</v>
      </c>
      <c r="K20" s="13">
        <v>19329940</v>
      </c>
    </row>
    <row r="21" spans="1:11" ht="12.75" customHeight="1">
      <c r="A21" s="10">
        <v>3030106011</v>
      </c>
      <c r="B21" s="11" t="s">
        <v>31</v>
      </c>
      <c r="C21" s="12" t="s">
        <v>27</v>
      </c>
      <c r="D21" s="14">
        <v>3</v>
      </c>
      <c r="E21" s="13">
        <v>16610000</v>
      </c>
      <c r="F21" s="14">
        <v>0</v>
      </c>
      <c r="G21" s="14">
        <v>0</v>
      </c>
      <c r="H21" s="14">
        <v>0</v>
      </c>
      <c r="I21" s="14">
        <v>0</v>
      </c>
      <c r="J21" s="14">
        <v>3</v>
      </c>
      <c r="K21" s="13">
        <v>16610000</v>
      </c>
    </row>
    <row r="22" spans="1:11" ht="12.75" customHeight="1">
      <c r="A22" s="10">
        <v>3030205001</v>
      </c>
      <c r="B22" s="11" t="s">
        <v>32</v>
      </c>
      <c r="C22" s="12" t="s">
        <v>27</v>
      </c>
      <c r="D22" s="14">
        <v>1</v>
      </c>
      <c r="E22" s="13">
        <v>2200000</v>
      </c>
      <c r="F22" s="14">
        <v>0</v>
      </c>
      <c r="G22" s="14">
        <v>0</v>
      </c>
      <c r="H22" s="14">
        <v>0</v>
      </c>
      <c r="I22" s="14">
        <v>0</v>
      </c>
      <c r="J22" s="14">
        <v>1</v>
      </c>
      <c r="K22" s="13">
        <v>2200000</v>
      </c>
    </row>
    <row r="23" spans="1:11" ht="12.75" customHeight="1">
      <c r="A23" s="10">
        <v>3030205002</v>
      </c>
      <c r="B23" s="11" t="s">
        <v>33</v>
      </c>
      <c r="C23" s="12" t="s">
        <v>27</v>
      </c>
      <c r="D23" s="14">
        <v>2</v>
      </c>
      <c r="E23" s="13">
        <v>3245000</v>
      </c>
      <c r="F23" s="14">
        <v>0</v>
      </c>
      <c r="G23" s="14">
        <v>0</v>
      </c>
      <c r="H23" s="14">
        <v>0</v>
      </c>
      <c r="I23" s="14">
        <v>0</v>
      </c>
      <c r="J23" s="14">
        <v>2</v>
      </c>
      <c r="K23" s="13">
        <v>3245000</v>
      </c>
    </row>
    <row r="24" spans="1:11" ht="12.75" customHeight="1">
      <c r="A24" s="10">
        <v>3030205014</v>
      </c>
      <c r="B24" s="11" t="s">
        <v>34</v>
      </c>
      <c r="C24" s="12" t="s">
        <v>27</v>
      </c>
      <c r="D24" s="14">
        <v>2</v>
      </c>
      <c r="E24" s="13">
        <v>2460000</v>
      </c>
      <c r="F24" s="14">
        <v>0</v>
      </c>
      <c r="G24" s="14">
        <v>0</v>
      </c>
      <c r="H24" s="14">
        <v>0</v>
      </c>
      <c r="I24" s="14">
        <v>0</v>
      </c>
      <c r="J24" s="14">
        <v>2</v>
      </c>
      <c r="K24" s="13">
        <v>2460000</v>
      </c>
    </row>
    <row r="25" spans="1:11" ht="12.75" customHeight="1">
      <c r="A25" s="10">
        <v>3030205027</v>
      </c>
      <c r="B25" s="11" t="s">
        <v>35</v>
      </c>
      <c r="C25" s="12" t="s">
        <v>27</v>
      </c>
      <c r="D25" s="14">
        <v>1</v>
      </c>
      <c r="E25" s="13">
        <v>39892000</v>
      </c>
      <c r="F25" s="14">
        <v>0</v>
      </c>
      <c r="G25" s="14">
        <v>0</v>
      </c>
      <c r="H25" s="14">
        <v>0</v>
      </c>
      <c r="I25" s="14">
        <v>0</v>
      </c>
      <c r="J25" s="14">
        <v>1</v>
      </c>
      <c r="K25" s="13">
        <v>39892000</v>
      </c>
    </row>
    <row r="26" spans="1:11" ht="12.75" customHeight="1">
      <c r="A26" s="10">
        <v>3030206011</v>
      </c>
      <c r="B26" s="11" t="s">
        <v>36</v>
      </c>
      <c r="C26" s="12" t="s">
        <v>27</v>
      </c>
      <c r="D26" s="14">
        <v>2</v>
      </c>
      <c r="E26" s="13">
        <v>2400000</v>
      </c>
      <c r="F26" s="14">
        <v>0</v>
      </c>
      <c r="G26" s="14">
        <v>0</v>
      </c>
      <c r="H26" s="14">
        <v>0</v>
      </c>
      <c r="I26" s="14">
        <v>0</v>
      </c>
      <c r="J26" s="14">
        <v>2</v>
      </c>
      <c r="K26" s="13">
        <v>2400000</v>
      </c>
    </row>
    <row r="27" spans="1:11" ht="12.75" customHeight="1">
      <c r="A27" s="10">
        <v>3030206012</v>
      </c>
      <c r="B27" s="11" t="s">
        <v>37</v>
      </c>
      <c r="C27" s="12" t="s">
        <v>27</v>
      </c>
      <c r="D27" s="14">
        <v>4</v>
      </c>
      <c r="E27" s="13">
        <v>20200000</v>
      </c>
      <c r="F27" s="14">
        <v>0</v>
      </c>
      <c r="G27" s="14">
        <v>0</v>
      </c>
      <c r="H27" s="14">
        <v>0</v>
      </c>
      <c r="I27" s="14">
        <v>0</v>
      </c>
      <c r="J27" s="14">
        <v>4</v>
      </c>
      <c r="K27" s="13">
        <v>20200000</v>
      </c>
    </row>
    <row r="28" spans="1:11" ht="12.75" customHeight="1">
      <c r="A28" s="10">
        <v>3030207001</v>
      </c>
      <c r="B28" s="11" t="s">
        <v>38</v>
      </c>
      <c r="C28" s="12" t="s">
        <v>27</v>
      </c>
      <c r="D28" s="14">
        <v>2</v>
      </c>
      <c r="E28" s="13">
        <v>25000</v>
      </c>
      <c r="F28" s="14">
        <v>0</v>
      </c>
      <c r="G28" s="14">
        <v>0</v>
      </c>
      <c r="H28" s="14">
        <v>0</v>
      </c>
      <c r="I28" s="14">
        <v>0</v>
      </c>
      <c r="J28" s="14">
        <v>2</v>
      </c>
      <c r="K28" s="13">
        <v>25000</v>
      </c>
    </row>
    <row r="29" spans="1:11" ht="12.75" customHeight="1">
      <c r="A29" s="10">
        <v>3030207999</v>
      </c>
      <c r="B29" s="11" t="s">
        <v>39</v>
      </c>
      <c r="C29" s="12" t="s">
        <v>40</v>
      </c>
      <c r="D29" s="14">
        <v>10</v>
      </c>
      <c r="E29" s="13">
        <v>210000</v>
      </c>
      <c r="F29" s="14">
        <v>0</v>
      </c>
      <c r="G29" s="14">
        <v>0</v>
      </c>
      <c r="H29" s="14">
        <v>0</v>
      </c>
      <c r="I29" s="14">
        <v>0</v>
      </c>
      <c r="J29" s="14">
        <v>10</v>
      </c>
      <c r="K29" s="13">
        <v>210000</v>
      </c>
    </row>
    <row r="30" spans="1:11" ht="12.75" customHeight="1">
      <c r="A30" s="10">
        <v>3030208007</v>
      </c>
      <c r="B30" s="11" t="s">
        <v>41</v>
      </c>
      <c r="C30" s="12" t="s">
        <v>27</v>
      </c>
      <c r="D30" s="14">
        <v>5</v>
      </c>
      <c r="E30" s="13">
        <v>285000</v>
      </c>
      <c r="F30" s="14">
        <v>0</v>
      </c>
      <c r="G30" s="14">
        <v>0</v>
      </c>
      <c r="H30" s="14">
        <v>0</v>
      </c>
      <c r="I30" s="14">
        <v>0</v>
      </c>
      <c r="J30" s="14">
        <v>5</v>
      </c>
      <c r="K30" s="13">
        <v>285000</v>
      </c>
    </row>
    <row r="31" spans="1:11" ht="12.75" customHeight="1">
      <c r="A31" s="10">
        <v>3030211008</v>
      </c>
      <c r="B31" s="11" t="s">
        <v>42</v>
      </c>
      <c r="C31" s="12" t="s">
        <v>27</v>
      </c>
      <c r="D31" s="14">
        <v>1</v>
      </c>
      <c r="E31" s="13">
        <v>2172100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3">
        <v>2172100</v>
      </c>
    </row>
    <row r="32" spans="1:11" ht="12.75" customHeight="1">
      <c r="A32" s="10">
        <v>3030212018</v>
      </c>
      <c r="B32" s="11" t="s">
        <v>43</v>
      </c>
      <c r="C32" s="12" t="s">
        <v>27</v>
      </c>
      <c r="D32" s="14">
        <v>4</v>
      </c>
      <c r="E32" s="13">
        <v>14000000</v>
      </c>
      <c r="F32" s="14">
        <v>0</v>
      </c>
      <c r="G32" s="14">
        <v>0</v>
      </c>
      <c r="H32" s="14">
        <v>0</v>
      </c>
      <c r="I32" s="14">
        <v>0</v>
      </c>
      <c r="J32" s="14">
        <v>4</v>
      </c>
      <c r="K32" s="13">
        <v>14000000</v>
      </c>
    </row>
    <row r="33" spans="1:11" ht="12.75" customHeight="1">
      <c r="A33" s="10">
        <v>3030212025</v>
      </c>
      <c r="B33" s="11" t="s">
        <v>44</v>
      </c>
      <c r="C33" s="12" t="s">
        <v>27</v>
      </c>
      <c r="D33" s="14">
        <v>7</v>
      </c>
      <c r="E33" s="13">
        <v>66000000</v>
      </c>
      <c r="F33" s="14">
        <v>0</v>
      </c>
      <c r="G33" s="14">
        <v>0</v>
      </c>
      <c r="H33" s="14">
        <v>0</v>
      </c>
      <c r="I33" s="14">
        <v>0</v>
      </c>
      <c r="J33" s="14">
        <v>7</v>
      </c>
      <c r="K33" s="13">
        <v>66000000</v>
      </c>
    </row>
    <row r="34" spans="1:11" ht="12.75" customHeight="1">
      <c r="A34" s="10">
        <v>3030301032</v>
      </c>
      <c r="B34" s="11" t="s">
        <v>45</v>
      </c>
      <c r="C34" s="12" t="s">
        <v>27</v>
      </c>
      <c r="D34" s="14">
        <v>7</v>
      </c>
      <c r="E34" s="13">
        <v>39470540</v>
      </c>
      <c r="F34" s="14">
        <v>0</v>
      </c>
      <c r="G34" s="14">
        <v>0</v>
      </c>
      <c r="H34" s="14">
        <v>0</v>
      </c>
      <c r="I34" s="14">
        <v>0</v>
      </c>
      <c r="J34" s="14">
        <v>7</v>
      </c>
      <c r="K34" s="13">
        <v>39470540</v>
      </c>
    </row>
    <row r="35" spans="1:11" ht="12.75" customHeight="1">
      <c r="A35" s="10">
        <v>3030301072</v>
      </c>
      <c r="B35" s="11" t="s">
        <v>46</v>
      </c>
      <c r="C35" s="12" t="s">
        <v>27</v>
      </c>
      <c r="D35" s="14">
        <v>1</v>
      </c>
      <c r="E35" s="13">
        <v>7700000</v>
      </c>
      <c r="F35" s="14">
        <v>0</v>
      </c>
      <c r="G35" s="14">
        <v>0</v>
      </c>
      <c r="H35" s="14">
        <v>0</v>
      </c>
      <c r="I35" s="14">
        <v>0</v>
      </c>
      <c r="J35" s="14">
        <v>1</v>
      </c>
      <c r="K35" s="13">
        <v>7700000</v>
      </c>
    </row>
    <row r="36" spans="1:11" ht="12.75" customHeight="1">
      <c r="A36" s="10">
        <v>3030301074</v>
      </c>
      <c r="B36" s="11" t="s">
        <v>47</v>
      </c>
      <c r="C36" s="12" t="s">
        <v>27</v>
      </c>
      <c r="D36" s="14">
        <v>1</v>
      </c>
      <c r="E36" s="13">
        <v>220800000</v>
      </c>
      <c r="F36" s="14">
        <v>0</v>
      </c>
      <c r="G36" s="14">
        <v>0</v>
      </c>
      <c r="H36" s="14">
        <v>0</v>
      </c>
      <c r="I36" s="14">
        <v>0</v>
      </c>
      <c r="J36" s="14">
        <v>1</v>
      </c>
      <c r="K36" s="13">
        <v>220800000</v>
      </c>
    </row>
    <row r="37" spans="1:11" ht="12.75" customHeight="1">
      <c r="A37" s="10">
        <v>3030301086</v>
      </c>
      <c r="B37" s="11" t="s">
        <v>48</v>
      </c>
      <c r="C37" s="12" t="s">
        <v>27</v>
      </c>
      <c r="D37" s="14">
        <v>3</v>
      </c>
      <c r="E37" s="13">
        <v>9579460</v>
      </c>
      <c r="F37" s="14">
        <v>0</v>
      </c>
      <c r="G37" s="14">
        <v>0</v>
      </c>
      <c r="H37" s="14">
        <v>0</v>
      </c>
      <c r="I37" s="14">
        <v>0</v>
      </c>
      <c r="J37" s="14">
        <v>3</v>
      </c>
      <c r="K37" s="13">
        <v>9579460</v>
      </c>
    </row>
    <row r="38" spans="1:11" ht="12.75" customHeight="1">
      <c r="A38" s="10">
        <v>3030301112</v>
      </c>
      <c r="B38" s="11" t="s">
        <v>49</v>
      </c>
      <c r="C38" s="12" t="s">
        <v>27</v>
      </c>
      <c r="D38" s="14">
        <v>1</v>
      </c>
      <c r="E38" s="13">
        <v>1130030</v>
      </c>
      <c r="F38" s="14">
        <v>0</v>
      </c>
      <c r="G38" s="14">
        <v>0</v>
      </c>
      <c r="H38" s="14">
        <v>0</v>
      </c>
      <c r="I38" s="14">
        <v>0</v>
      </c>
      <c r="J38" s="14">
        <v>1</v>
      </c>
      <c r="K38" s="13">
        <v>1130030</v>
      </c>
    </row>
    <row r="39" spans="1:11" ht="12.75" customHeight="1">
      <c r="A39" s="10">
        <v>3030301141</v>
      </c>
      <c r="B39" s="11" t="s">
        <v>50</v>
      </c>
      <c r="C39" s="12" t="s">
        <v>51</v>
      </c>
      <c r="D39" s="14">
        <v>2</v>
      </c>
      <c r="E39" s="13">
        <v>20504000</v>
      </c>
      <c r="F39" s="14">
        <v>0</v>
      </c>
      <c r="G39" s="14">
        <v>0</v>
      </c>
      <c r="H39" s="14">
        <v>0</v>
      </c>
      <c r="I39" s="14">
        <v>0</v>
      </c>
      <c r="J39" s="14">
        <v>2</v>
      </c>
      <c r="K39" s="13">
        <v>20504000</v>
      </c>
    </row>
    <row r="40" spans="1:11" ht="12.75" customHeight="1">
      <c r="A40" s="10">
        <v>3030304011</v>
      </c>
      <c r="B40" s="11" t="s">
        <v>52</v>
      </c>
      <c r="C40" s="12" t="s">
        <v>27</v>
      </c>
      <c r="D40" s="14">
        <v>1</v>
      </c>
      <c r="E40" s="13">
        <v>10900000</v>
      </c>
      <c r="F40" s="14">
        <v>0</v>
      </c>
      <c r="G40" s="14">
        <v>0</v>
      </c>
      <c r="H40" s="14">
        <v>0</v>
      </c>
      <c r="I40" s="14">
        <v>0</v>
      </c>
      <c r="J40" s="14">
        <v>1</v>
      </c>
      <c r="K40" s="13">
        <v>10900000</v>
      </c>
    </row>
    <row r="41" spans="1:11" ht="12.75" customHeight="1">
      <c r="A41" s="15">
        <v>3030305103</v>
      </c>
      <c r="B41" s="11" t="s">
        <v>53</v>
      </c>
      <c r="C41" s="12" t="s">
        <v>27</v>
      </c>
      <c r="D41" s="14">
        <v>1</v>
      </c>
      <c r="E41" s="13">
        <v>93885000</v>
      </c>
      <c r="F41" s="14">
        <v>0</v>
      </c>
      <c r="G41" s="14">
        <v>0</v>
      </c>
      <c r="H41" s="14">
        <v>0</v>
      </c>
      <c r="I41" s="14">
        <v>0</v>
      </c>
      <c r="J41" s="14">
        <v>1</v>
      </c>
      <c r="K41" s="13">
        <v>93885000</v>
      </c>
    </row>
    <row r="42" spans="1:11" ht="12.75" customHeight="1">
      <c r="A42" s="15">
        <v>3030307010</v>
      </c>
      <c r="B42" s="11" t="s">
        <v>54</v>
      </c>
      <c r="C42" s="12" t="s">
        <v>27</v>
      </c>
      <c r="D42" s="14">
        <v>67</v>
      </c>
      <c r="E42" s="13">
        <v>606899500</v>
      </c>
      <c r="F42" s="14">
        <v>0</v>
      </c>
      <c r="G42" s="14">
        <v>0</v>
      </c>
      <c r="H42" s="14">
        <v>0</v>
      </c>
      <c r="I42" s="14">
        <v>0</v>
      </c>
      <c r="J42" s="14">
        <v>67</v>
      </c>
      <c r="K42" s="13">
        <v>606899500</v>
      </c>
    </row>
    <row r="43" spans="1:11" ht="12.75" customHeight="1">
      <c r="A43" s="15">
        <v>3030308017</v>
      </c>
      <c r="B43" s="11" t="s">
        <v>55</v>
      </c>
      <c r="C43" s="12" t="s">
        <v>27</v>
      </c>
      <c r="D43" s="14">
        <v>2</v>
      </c>
      <c r="E43" s="13">
        <v>973500</v>
      </c>
      <c r="F43" s="14">
        <v>0</v>
      </c>
      <c r="G43" s="14">
        <v>0</v>
      </c>
      <c r="H43" s="14">
        <v>0</v>
      </c>
      <c r="I43" s="14">
        <v>0</v>
      </c>
      <c r="J43" s="14">
        <v>2</v>
      </c>
      <c r="K43" s="13">
        <v>973500</v>
      </c>
    </row>
    <row r="44" spans="1:11" ht="12.75" customHeight="1">
      <c r="A44" s="15">
        <v>3030308040</v>
      </c>
      <c r="B44" s="11" t="s">
        <v>56</v>
      </c>
      <c r="C44" s="12" t="s">
        <v>27</v>
      </c>
      <c r="D44" s="14">
        <v>1</v>
      </c>
      <c r="E44" s="13">
        <v>29854000</v>
      </c>
      <c r="F44" s="14">
        <v>0</v>
      </c>
      <c r="G44" s="14">
        <v>0</v>
      </c>
      <c r="H44" s="14">
        <v>0</v>
      </c>
      <c r="I44" s="14">
        <v>0</v>
      </c>
      <c r="J44" s="14">
        <v>1</v>
      </c>
      <c r="K44" s="13">
        <v>29854000</v>
      </c>
    </row>
    <row r="45" spans="1:11" ht="12.75" customHeight="1">
      <c r="A45" s="15">
        <v>3030308051</v>
      </c>
      <c r="B45" s="11" t="s">
        <v>57</v>
      </c>
      <c r="C45" s="12" t="s">
        <v>27</v>
      </c>
      <c r="D45" s="14">
        <v>1</v>
      </c>
      <c r="E45" s="13">
        <v>325000</v>
      </c>
      <c r="F45" s="14">
        <v>0</v>
      </c>
      <c r="G45" s="14">
        <v>0</v>
      </c>
      <c r="H45" s="14">
        <v>0</v>
      </c>
      <c r="I45" s="14">
        <v>0</v>
      </c>
      <c r="J45" s="14">
        <v>1</v>
      </c>
      <c r="K45" s="13">
        <v>325000</v>
      </c>
    </row>
    <row r="46" spans="1:11" ht="12.75" customHeight="1">
      <c r="A46" s="15">
        <v>3030310038</v>
      </c>
      <c r="B46" s="11" t="s">
        <v>58</v>
      </c>
      <c r="C46" s="12" t="s">
        <v>27</v>
      </c>
      <c r="D46" s="14">
        <v>7</v>
      </c>
      <c r="E46" s="13">
        <v>169075000</v>
      </c>
      <c r="F46" s="14">
        <v>0</v>
      </c>
      <c r="G46" s="14">
        <v>0</v>
      </c>
      <c r="H46" s="14">
        <v>0</v>
      </c>
      <c r="I46" s="14">
        <v>0</v>
      </c>
      <c r="J46" s="14">
        <v>7</v>
      </c>
      <c r="K46" s="13">
        <v>169075000</v>
      </c>
    </row>
    <row r="47" spans="1:11" ht="12.75" customHeight="1">
      <c r="A47" s="15">
        <v>3030317052</v>
      </c>
      <c r="B47" s="11" t="s">
        <v>59</v>
      </c>
      <c r="C47" s="12" t="s">
        <v>27</v>
      </c>
      <c r="D47" s="14">
        <v>2</v>
      </c>
      <c r="E47" s="13">
        <v>36949460</v>
      </c>
      <c r="F47" s="14">
        <v>0</v>
      </c>
      <c r="G47" s="14">
        <v>0</v>
      </c>
      <c r="H47" s="14">
        <v>0</v>
      </c>
      <c r="I47" s="14">
        <v>0</v>
      </c>
      <c r="J47" s="14">
        <v>2</v>
      </c>
      <c r="K47" s="13">
        <v>36949460</v>
      </c>
    </row>
    <row r="48" spans="1:11" ht="12.75" customHeight="1">
      <c r="A48" s="15">
        <v>3030317081</v>
      </c>
      <c r="B48" s="11" t="s">
        <v>60</v>
      </c>
      <c r="C48" s="12" t="s">
        <v>27</v>
      </c>
      <c r="D48" s="14">
        <v>1</v>
      </c>
      <c r="E48" s="13">
        <v>69500000</v>
      </c>
      <c r="F48" s="14">
        <v>0</v>
      </c>
      <c r="G48" s="14">
        <v>0</v>
      </c>
      <c r="H48" s="14">
        <v>0</v>
      </c>
      <c r="I48" s="14">
        <v>0</v>
      </c>
      <c r="J48" s="14">
        <v>1</v>
      </c>
      <c r="K48" s="13">
        <v>69500000</v>
      </c>
    </row>
    <row r="49" spans="1:11" ht="12.75" customHeight="1">
      <c r="A49" s="15">
        <v>3030317099</v>
      </c>
      <c r="B49" s="11" t="s">
        <v>61</v>
      </c>
      <c r="C49" s="12" t="s">
        <v>27</v>
      </c>
      <c r="D49" s="14">
        <v>1</v>
      </c>
      <c r="E49" s="13">
        <v>5060000</v>
      </c>
      <c r="F49" s="14">
        <v>0</v>
      </c>
      <c r="G49" s="14">
        <v>0</v>
      </c>
      <c r="H49" s="14">
        <v>0</v>
      </c>
      <c r="I49" s="14">
        <v>0</v>
      </c>
      <c r="J49" s="14">
        <v>1</v>
      </c>
      <c r="K49" s="13">
        <v>5060000</v>
      </c>
    </row>
    <row r="50" spans="1:11" ht="12.75" customHeight="1">
      <c r="A50" s="15">
        <v>3030319012</v>
      </c>
      <c r="B50" s="11" t="s">
        <v>62</v>
      </c>
      <c r="C50" s="12" t="s">
        <v>27</v>
      </c>
      <c r="D50" s="14">
        <v>1</v>
      </c>
      <c r="E50" s="13">
        <v>108330000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13">
        <v>108330000</v>
      </c>
    </row>
    <row r="51" spans="1:11" ht="12.75" customHeight="1">
      <c r="A51" s="15">
        <v>3030320008</v>
      </c>
      <c r="B51" s="11" t="s">
        <v>63</v>
      </c>
      <c r="C51" s="12" t="s">
        <v>27</v>
      </c>
      <c r="D51" s="14">
        <v>1</v>
      </c>
      <c r="E51" s="13">
        <v>701260000</v>
      </c>
      <c r="F51" s="14">
        <v>0</v>
      </c>
      <c r="G51" s="14">
        <v>0</v>
      </c>
      <c r="H51" s="14">
        <v>0</v>
      </c>
      <c r="I51" s="14">
        <v>0</v>
      </c>
      <c r="J51" s="14">
        <v>1</v>
      </c>
      <c r="K51" s="13">
        <v>701260000</v>
      </c>
    </row>
    <row r="52" spans="1:11" ht="12.75" customHeight="1">
      <c r="A52" s="15">
        <v>3040104003</v>
      </c>
      <c r="B52" s="11" t="s">
        <v>64</v>
      </c>
      <c r="C52" s="12" t="s">
        <v>27</v>
      </c>
      <c r="D52" s="14">
        <v>1</v>
      </c>
      <c r="E52" s="13">
        <v>246100000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3">
        <v>246100000</v>
      </c>
    </row>
    <row r="53" spans="1:11" ht="12.75" customHeight="1">
      <c r="A53" s="15">
        <v>3040104004</v>
      </c>
      <c r="B53" s="11" t="s">
        <v>65</v>
      </c>
      <c r="C53" s="12" t="s">
        <v>27</v>
      </c>
      <c r="D53" s="14">
        <v>34</v>
      </c>
      <c r="E53" s="13">
        <v>543983010</v>
      </c>
      <c r="F53" s="14">
        <v>0</v>
      </c>
      <c r="G53" s="14">
        <v>0</v>
      </c>
      <c r="H53" s="14">
        <v>0</v>
      </c>
      <c r="I53" s="14">
        <v>0</v>
      </c>
      <c r="J53" s="14">
        <v>34</v>
      </c>
      <c r="K53" s="13">
        <v>543983010</v>
      </c>
    </row>
    <row r="54" spans="1:11" ht="12.75" customHeight="1">
      <c r="A54" s="15">
        <v>3050101001</v>
      </c>
      <c r="B54" s="11" t="s">
        <v>66</v>
      </c>
      <c r="C54" s="12" t="s">
        <v>27</v>
      </c>
      <c r="D54" s="14">
        <v>2</v>
      </c>
      <c r="E54" s="13">
        <v>3550000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3">
        <v>3550000</v>
      </c>
    </row>
    <row r="55" spans="1:11" ht="12.75" customHeight="1">
      <c r="A55" s="15">
        <v>3050101003</v>
      </c>
      <c r="B55" s="11" t="s">
        <v>67</v>
      </c>
      <c r="C55" s="12" t="s">
        <v>27</v>
      </c>
      <c r="D55" s="14">
        <v>5</v>
      </c>
      <c r="E55" s="13">
        <v>13736000</v>
      </c>
      <c r="F55" s="14">
        <v>0</v>
      </c>
      <c r="G55" s="14">
        <v>0</v>
      </c>
      <c r="H55" s="14">
        <v>0</v>
      </c>
      <c r="I55" s="14">
        <v>0</v>
      </c>
      <c r="J55" s="14">
        <v>5</v>
      </c>
      <c r="K55" s="13">
        <v>13736000</v>
      </c>
    </row>
    <row r="56" spans="1:11" ht="12.75" customHeight="1">
      <c r="A56" s="15">
        <v>3050101004</v>
      </c>
      <c r="B56" s="11" t="s">
        <v>68</v>
      </c>
      <c r="C56" s="12" t="s">
        <v>27</v>
      </c>
      <c r="D56" s="14">
        <v>2</v>
      </c>
      <c r="E56" s="13">
        <v>5168000</v>
      </c>
      <c r="F56" s="14">
        <v>0</v>
      </c>
      <c r="G56" s="14">
        <v>0</v>
      </c>
      <c r="H56" s="14">
        <v>0</v>
      </c>
      <c r="I56" s="14">
        <v>0</v>
      </c>
      <c r="J56" s="14">
        <v>2</v>
      </c>
      <c r="K56" s="13">
        <v>5168000</v>
      </c>
    </row>
    <row r="57" spans="1:11" ht="12.75" customHeight="1">
      <c r="A57" s="15">
        <v>3050102003</v>
      </c>
      <c r="B57" s="11" t="s">
        <v>69</v>
      </c>
      <c r="C57" s="12" t="s">
        <v>27</v>
      </c>
      <c r="D57" s="14">
        <v>10</v>
      </c>
      <c r="E57" s="13">
        <v>1180000</v>
      </c>
      <c r="F57" s="14">
        <v>0</v>
      </c>
      <c r="G57" s="14">
        <v>0</v>
      </c>
      <c r="H57" s="14">
        <v>0</v>
      </c>
      <c r="I57" s="14">
        <v>0</v>
      </c>
      <c r="J57" s="14">
        <v>10</v>
      </c>
      <c r="K57" s="13">
        <v>1180000</v>
      </c>
    </row>
    <row r="58" spans="1:11" ht="12.75" customHeight="1">
      <c r="A58" s="15">
        <v>3050102004</v>
      </c>
      <c r="B58" s="11" t="s">
        <v>70</v>
      </c>
      <c r="C58" s="12" t="s">
        <v>27</v>
      </c>
      <c r="D58" s="14">
        <v>1</v>
      </c>
      <c r="E58" s="13">
        <v>6000000</v>
      </c>
      <c r="F58" s="14">
        <v>0</v>
      </c>
      <c r="G58" s="14">
        <v>0</v>
      </c>
      <c r="H58" s="14">
        <v>0</v>
      </c>
      <c r="I58" s="14">
        <v>0</v>
      </c>
      <c r="J58" s="14">
        <v>1</v>
      </c>
      <c r="K58" s="13">
        <v>6000000</v>
      </c>
    </row>
    <row r="59" spans="1:11" ht="12.75" customHeight="1">
      <c r="A59" s="15">
        <v>3050102007</v>
      </c>
      <c r="B59" s="11" t="s">
        <v>71</v>
      </c>
      <c r="C59" s="12" t="s">
        <v>27</v>
      </c>
      <c r="D59" s="14">
        <v>7</v>
      </c>
      <c r="E59" s="13">
        <v>138337500</v>
      </c>
      <c r="F59" s="14">
        <v>0</v>
      </c>
      <c r="G59" s="14">
        <v>0</v>
      </c>
      <c r="H59" s="14">
        <v>0</v>
      </c>
      <c r="I59" s="14">
        <v>0</v>
      </c>
      <c r="J59" s="14">
        <v>7</v>
      </c>
      <c r="K59" s="13">
        <v>138337500</v>
      </c>
    </row>
    <row r="60" spans="1:11" ht="12.75" customHeight="1">
      <c r="A60" s="15">
        <v>3050103001</v>
      </c>
      <c r="B60" s="11" t="s">
        <v>72</v>
      </c>
      <c r="C60" s="12" t="s">
        <v>27</v>
      </c>
      <c r="D60" s="14">
        <v>3</v>
      </c>
      <c r="E60" s="13">
        <v>7500000</v>
      </c>
      <c r="F60" s="14">
        <v>0</v>
      </c>
      <c r="G60" s="14">
        <v>0</v>
      </c>
      <c r="H60" s="14">
        <v>0</v>
      </c>
      <c r="I60" s="14">
        <v>0</v>
      </c>
      <c r="J60" s="14">
        <v>3</v>
      </c>
      <c r="K60" s="13">
        <v>7500000</v>
      </c>
    </row>
    <row r="61" spans="1:11" ht="12.75" customHeight="1">
      <c r="A61" s="15">
        <v>3050103009</v>
      </c>
      <c r="B61" s="11" t="s">
        <v>73</v>
      </c>
      <c r="C61" s="12" t="s">
        <v>27</v>
      </c>
      <c r="D61" s="14">
        <v>16</v>
      </c>
      <c r="E61" s="13">
        <v>529744200</v>
      </c>
      <c r="F61" s="14">
        <v>0</v>
      </c>
      <c r="G61" s="14">
        <v>0</v>
      </c>
      <c r="H61" s="14">
        <v>0</v>
      </c>
      <c r="I61" s="14">
        <v>0</v>
      </c>
      <c r="J61" s="14">
        <v>16</v>
      </c>
      <c r="K61" s="13">
        <v>529744200</v>
      </c>
    </row>
    <row r="62" spans="1:11" ht="12.75" customHeight="1">
      <c r="A62" s="15">
        <v>3050103011</v>
      </c>
      <c r="B62" s="11" t="s">
        <v>74</v>
      </c>
      <c r="C62" s="12" t="s">
        <v>27</v>
      </c>
      <c r="D62" s="14">
        <v>1</v>
      </c>
      <c r="E62" s="13">
        <v>20000000</v>
      </c>
      <c r="F62" s="14">
        <v>0</v>
      </c>
      <c r="G62" s="14">
        <v>0</v>
      </c>
      <c r="H62" s="14">
        <v>0</v>
      </c>
      <c r="I62" s="14">
        <v>0</v>
      </c>
      <c r="J62" s="14">
        <v>1</v>
      </c>
      <c r="K62" s="13">
        <v>20000000</v>
      </c>
    </row>
    <row r="63" spans="1:11" ht="12.75" customHeight="1">
      <c r="A63" s="15">
        <v>3050104001</v>
      </c>
      <c r="B63" s="11" t="s">
        <v>75</v>
      </c>
      <c r="C63" s="12" t="s">
        <v>27</v>
      </c>
      <c r="D63" s="14">
        <v>705</v>
      </c>
      <c r="E63" s="13">
        <v>2660756525</v>
      </c>
      <c r="F63" s="14">
        <v>25</v>
      </c>
      <c r="G63" s="13">
        <v>141250000</v>
      </c>
      <c r="H63" s="14">
        <v>0</v>
      </c>
      <c r="I63" s="14">
        <v>0</v>
      </c>
      <c r="J63" s="14">
        <v>730</v>
      </c>
      <c r="K63" s="13">
        <v>2802006525</v>
      </c>
    </row>
    <row r="64" spans="1:11" ht="12.75" customHeight="1">
      <c r="A64" s="15">
        <v>3050104002</v>
      </c>
      <c r="B64" s="11" t="s">
        <v>76</v>
      </c>
      <c r="C64" s="12" t="s">
        <v>27</v>
      </c>
      <c r="D64" s="14">
        <v>894</v>
      </c>
      <c r="E64" s="13">
        <v>2082842000</v>
      </c>
      <c r="F64" s="14">
        <v>0</v>
      </c>
      <c r="G64" s="14">
        <v>0</v>
      </c>
      <c r="H64" s="14">
        <v>0</v>
      </c>
      <c r="I64" s="14">
        <v>0</v>
      </c>
      <c r="J64" s="14">
        <v>894</v>
      </c>
      <c r="K64" s="13">
        <v>2082842000</v>
      </c>
    </row>
    <row r="65" spans="1:11" ht="12.75" customHeight="1">
      <c r="A65" s="15">
        <v>3050104003</v>
      </c>
      <c r="B65" s="11" t="s">
        <v>77</v>
      </c>
      <c r="C65" s="12" t="s">
        <v>27</v>
      </c>
      <c r="D65" s="14">
        <v>354</v>
      </c>
      <c r="E65" s="13">
        <v>1489414500</v>
      </c>
      <c r="F65" s="14">
        <v>0</v>
      </c>
      <c r="G65" s="14">
        <v>0</v>
      </c>
      <c r="H65" s="14">
        <v>0</v>
      </c>
      <c r="I65" s="14">
        <v>0</v>
      </c>
      <c r="J65" s="14">
        <v>354</v>
      </c>
      <c r="K65" s="13">
        <v>1489414500</v>
      </c>
    </row>
    <row r="66" spans="1:11" ht="12.75" customHeight="1">
      <c r="A66" s="15">
        <v>3050104004</v>
      </c>
      <c r="B66" s="11" t="s">
        <v>78</v>
      </c>
      <c r="C66" s="12" t="s">
        <v>27</v>
      </c>
      <c r="D66" s="14">
        <v>16</v>
      </c>
      <c r="E66" s="13">
        <v>15980000</v>
      </c>
      <c r="F66" s="14">
        <v>0</v>
      </c>
      <c r="G66" s="14">
        <v>0</v>
      </c>
      <c r="H66" s="14">
        <v>0</v>
      </c>
      <c r="I66" s="14">
        <v>0</v>
      </c>
      <c r="J66" s="14">
        <v>16</v>
      </c>
      <c r="K66" s="13">
        <v>15980000</v>
      </c>
    </row>
    <row r="67" spans="1:11" ht="12.75" customHeight="1">
      <c r="A67" s="15">
        <v>3050104005</v>
      </c>
      <c r="B67" s="11" t="s">
        <v>79</v>
      </c>
      <c r="C67" s="12" t="s">
        <v>27</v>
      </c>
      <c r="D67" s="14">
        <v>774</v>
      </c>
      <c r="E67" s="13">
        <v>1338738694</v>
      </c>
      <c r="F67" s="14">
        <v>0</v>
      </c>
      <c r="G67" s="14">
        <v>0</v>
      </c>
      <c r="H67" s="14">
        <v>0</v>
      </c>
      <c r="I67" s="14">
        <v>0</v>
      </c>
      <c r="J67" s="14">
        <v>774</v>
      </c>
      <c r="K67" s="13">
        <v>1338738694</v>
      </c>
    </row>
    <row r="68" spans="1:11" ht="12.75" customHeight="1">
      <c r="A68" s="15">
        <v>3050104006</v>
      </c>
      <c r="B68" s="11" t="s">
        <v>80</v>
      </c>
      <c r="C68" s="12" t="s">
        <v>27</v>
      </c>
      <c r="D68" s="14">
        <v>20</v>
      </c>
      <c r="E68" s="13">
        <v>114852000</v>
      </c>
      <c r="F68" s="14">
        <v>0</v>
      </c>
      <c r="G68" s="14">
        <v>0</v>
      </c>
      <c r="H68" s="14">
        <v>0</v>
      </c>
      <c r="I68" s="14">
        <v>0</v>
      </c>
      <c r="J68" s="14">
        <v>20</v>
      </c>
      <c r="K68" s="13">
        <v>114852000</v>
      </c>
    </row>
    <row r="69" spans="1:11" ht="12.75" customHeight="1">
      <c r="A69" s="15">
        <v>3050104007</v>
      </c>
      <c r="B69" s="11" t="s">
        <v>81</v>
      </c>
      <c r="C69" s="12" t="s">
        <v>27</v>
      </c>
      <c r="D69" s="14">
        <v>22</v>
      </c>
      <c r="E69" s="13">
        <v>479588000</v>
      </c>
      <c r="F69" s="14">
        <v>0</v>
      </c>
      <c r="G69" s="14">
        <v>0</v>
      </c>
      <c r="H69" s="14">
        <v>0</v>
      </c>
      <c r="I69" s="14">
        <v>0</v>
      </c>
      <c r="J69" s="14">
        <v>22</v>
      </c>
      <c r="K69" s="13">
        <v>479588000</v>
      </c>
    </row>
    <row r="70" spans="1:11" ht="12.75" customHeight="1">
      <c r="A70" s="15">
        <v>3050104009</v>
      </c>
      <c r="B70" s="11" t="s">
        <v>82</v>
      </c>
      <c r="C70" s="12" t="s">
        <v>27</v>
      </c>
      <c r="D70" s="14">
        <v>1</v>
      </c>
      <c r="E70" s="13">
        <v>11200000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3">
        <v>11200000</v>
      </c>
    </row>
    <row r="71" spans="1:11" ht="12.75" customHeight="1">
      <c r="A71" s="15">
        <v>3050104013</v>
      </c>
      <c r="B71" s="11" t="s">
        <v>83</v>
      </c>
      <c r="C71" s="12" t="s">
        <v>27</v>
      </c>
      <c r="D71" s="14">
        <v>5</v>
      </c>
      <c r="E71" s="13">
        <v>14901500</v>
      </c>
      <c r="F71" s="14">
        <v>0</v>
      </c>
      <c r="G71" s="14">
        <v>0</v>
      </c>
      <c r="H71" s="14">
        <v>0</v>
      </c>
      <c r="I71" s="14">
        <v>0</v>
      </c>
      <c r="J71" s="14">
        <v>5</v>
      </c>
      <c r="K71" s="13">
        <v>14901500</v>
      </c>
    </row>
    <row r="72" spans="1:11" ht="12.75" customHeight="1">
      <c r="A72" s="15">
        <v>3050104015</v>
      </c>
      <c r="B72" s="11" t="s">
        <v>84</v>
      </c>
      <c r="C72" s="12" t="s">
        <v>27</v>
      </c>
      <c r="D72" s="14">
        <v>640</v>
      </c>
      <c r="E72" s="13">
        <v>1050834200</v>
      </c>
      <c r="F72" s="14">
        <v>0</v>
      </c>
      <c r="G72" s="14">
        <v>0</v>
      </c>
      <c r="H72" s="14">
        <v>0</v>
      </c>
      <c r="I72" s="14">
        <v>0</v>
      </c>
      <c r="J72" s="14">
        <v>640</v>
      </c>
      <c r="K72" s="13">
        <v>1050834200</v>
      </c>
    </row>
    <row r="73" spans="1:11" ht="12.75" customHeight="1">
      <c r="A73" s="15">
        <v>3050104018</v>
      </c>
      <c r="B73" s="11" t="s">
        <v>85</v>
      </c>
      <c r="C73" s="12" t="s">
        <v>27</v>
      </c>
      <c r="D73" s="14">
        <v>3</v>
      </c>
      <c r="E73" s="13">
        <v>149820000</v>
      </c>
      <c r="F73" s="14">
        <v>0</v>
      </c>
      <c r="G73" s="14">
        <v>0</v>
      </c>
      <c r="H73" s="14">
        <v>0</v>
      </c>
      <c r="I73" s="14">
        <v>0</v>
      </c>
      <c r="J73" s="14">
        <v>3</v>
      </c>
      <c r="K73" s="13">
        <v>149820000</v>
      </c>
    </row>
    <row r="74" spans="1:11" ht="12.75" customHeight="1">
      <c r="A74" s="15">
        <v>3050104020</v>
      </c>
      <c r="B74" s="11" t="s">
        <v>86</v>
      </c>
      <c r="C74" s="12" t="s">
        <v>27</v>
      </c>
      <c r="D74" s="14">
        <v>8</v>
      </c>
      <c r="E74" s="13">
        <v>123222600</v>
      </c>
      <c r="F74" s="14">
        <v>0</v>
      </c>
      <c r="G74" s="14">
        <v>0</v>
      </c>
      <c r="H74" s="14">
        <v>0</v>
      </c>
      <c r="I74" s="14">
        <v>0</v>
      </c>
      <c r="J74" s="14">
        <v>8</v>
      </c>
      <c r="K74" s="13">
        <v>123222600</v>
      </c>
    </row>
    <row r="75" spans="1:11" ht="12.75" customHeight="1">
      <c r="A75" s="15">
        <v>3050104024</v>
      </c>
      <c r="B75" s="11" t="s">
        <v>87</v>
      </c>
      <c r="C75" s="12" t="s">
        <v>27</v>
      </c>
      <c r="D75" s="14">
        <v>445</v>
      </c>
      <c r="E75" s="13">
        <v>267000000</v>
      </c>
      <c r="F75" s="14">
        <v>0</v>
      </c>
      <c r="G75" s="14">
        <v>0</v>
      </c>
      <c r="H75" s="14">
        <v>0</v>
      </c>
      <c r="I75" s="14">
        <v>0</v>
      </c>
      <c r="J75" s="14">
        <v>445</v>
      </c>
      <c r="K75" s="13">
        <v>267000000</v>
      </c>
    </row>
    <row r="76" spans="1:11" ht="12.75" customHeight="1">
      <c r="A76" s="15">
        <v>3050104999</v>
      </c>
      <c r="B76" s="11" t="s">
        <v>88</v>
      </c>
      <c r="C76" s="12" t="s">
        <v>40</v>
      </c>
      <c r="D76" s="14">
        <v>4</v>
      </c>
      <c r="E76" s="13">
        <v>67870000</v>
      </c>
      <c r="F76" s="14">
        <v>0</v>
      </c>
      <c r="G76" s="14">
        <v>0</v>
      </c>
      <c r="H76" s="14">
        <v>0</v>
      </c>
      <c r="I76" s="14">
        <v>0</v>
      </c>
      <c r="J76" s="14">
        <v>4</v>
      </c>
      <c r="K76" s="13">
        <v>67870000</v>
      </c>
    </row>
    <row r="77" spans="1:11" ht="12.75" customHeight="1">
      <c r="A77" s="15">
        <v>3050105001</v>
      </c>
      <c r="B77" s="11" t="s">
        <v>89</v>
      </c>
      <c r="C77" s="12" t="s">
        <v>27</v>
      </c>
      <c r="D77" s="14">
        <v>82</v>
      </c>
      <c r="E77" s="13">
        <v>112565000</v>
      </c>
      <c r="F77" s="14">
        <v>0</v>
      </c>
      <c r="G77" s="14">
        <v>0</v>
      </c>
      <c r="H77" s="14">
        <v>0</v>
      </c>
      <c r="I77" s="14">
        <v>0</v>
      </c>
      <c r="J77" s="14">
        <v>82</v>
      </c>
      <c r="K77" s="13">
        <v>112565000</v>
      </c>
    </row>
    <row r="78" spans="1:11" ht="12.75" customHeight="1">
      <c r="A78" s="15">
        <v>3050105004</v>
      </c>
      <c r="B78" s="11" t="s">
        <v>90</v>
      </c>
      <c r="C78" s="12" t="s">
        <v>27</v>
      </c>
      <c r="D78" s="14">
        <v>1</v>
      </c>
      <c r="E78" s="13">
        <v>17500000</v>
      </c>
      <c r="F78" s="14">
        <v>0</v>
      </c>
      <c r="G78" s="14">
        <v>0</v>
      </c>
      <c r="H78" s="14">
        <v>0</v>
      </c>
      <c r="I78" s="14">
        <v>0</v>
      </c>
      <c r="J78" s="14">
        <v>1</v>
      </c>
      <c r="K78" s="13">
        <v>17500000</v>
      </c>
    </row>
    <row r="79" spans="1:11" ht="12.75" customHeight="1">
      <c r="A79" s="15">
        <v>3050105005</v>
      </c>
      <c r="B79" s="11" t="s">
        <v>91</v>
      </c>
      <c r="C79" s="12" t="s">
        <v>27</v>
      </c>
      <c r="D79" s="14">
        <v>51</v>
      </c>
      <c r="E79" s="13">
        <v>89676000</v>
      </c>
      <c r="F79" s="14">
        <v>0</v>
      </c>
      <c r="G79" s="14">
        <v>0</v>
      </c>
      <c r="H79" s="14">
        <v>0</v>
      </c>
      <c r="I79" s="14">
        <v>0</v>
      </c>
      <c r="J79" s="14">
        <v>51</v>
      </c>
      <c r="K79" s="13">
        <v>89676000</v>
      </c>
    </row>
    <row r="80" spans="1:11" ht="12.75" customHeight="1">
      <c r="A80" s="15">
        <v>3050105007</v>
      </c>
      <c r="B80" s="11" t="s">
        <v>92</v>
      </c>
      <c r="C80" s="12" t="s">
        <v>27</v>
      </c>
      <c r="D80" s="14">
        <v>252</v>
      </c>
      <c r="E80" s="13">
        <v>1284551360</v>
      </c>
      <c r="F80" s="14">
        <v>0</v>
      </c>
      <c r="G80" s="14">
        <v>0</v>
      </c>
      <c r="H80" s="14">
        <v>0</v>
      </c>
      <c r="I80" s="14">
        <v>0</v>
      </c>
      <c r="J80" s="14">
        <v>252</v>
      </c>
      <c r="K80" s="13">
        <v>1284551360</v>
      </c>
    </row>
    <row r="81" spans="1:11" ht="12.75" customHeight="1">
      <c r="A81" s="15">
        <v>3050105008</v>
      </c>
      <c r="B81" s="11" t="s">
        <v>93</v>
      </c>
      <c r="C81" s="12" t="s">
        <v>27</v>
      </c>
      <c r="D81" s="14">
        <v>23</v>
      </c>
      <c r="E81" s="13">
        <v>47951940</v>
      </c>
      <c r="F81" s="14">
        <v>0</v>
      </c>
      <c r="G81" s="14">
        <v>0</v>
      </c>
      <c r="H81" s="14">
        <v>0</v>
      </c>
      <c r="I81" s="14">
        <v>0</v>
      </c>
      <c r="J81" s="14">
        <v>23</v>
      </c>
      <c r="K81" s="13">
        <v>47951940</v>
      </c>
    </row>
    <row r="82" spans="1:11" ht="12.75" customHeight="1">
      <c r="A82" s="15">
        <v>3050105010</v>
      </c>
      <c r="B82" s="11" t="s">
        <v>94</v>
      </c>
      <c r="C82" s="12" t="s">
        <v>27</v>
      </c>
      <c r="D82" s="13">
        <v>1045</v>
      </c>
      <c r="E82" s="13">
        <v>1612603927</v>
      </c>
      <c r="F82" s="14">
        <v>12</v>
      </c>
      <c r="G82" s="13">
        <v>35960000</v>
      </c>
      <c r="H82" s="14">
        <v>0</v>
      </c>
      <c r="I82" s="14">
        <v>0</v>
      </c>
      <c r="J82" s="13">
        <v>1057</v>
      </c>
      <c r="K82" s="13">
        <v>1648563927</v>
      </c>
    </row>
    <row r="83" spans="1:11" ht="12.75" customHeight="1">
      <c r="A83" s="15">
        <v>3050105014</v>
      </c>
      <c r="B83" s="11" t="s">
        <v>95</v>
      </c>
      <c r="C83" s="12" t="s">
        <v>27</v>
      </c>
      <c r="D83" s="14">
        <v>2</v>
      </c>
      <c r="E83" s="13">
        <v>1700000</v>
      </c>
      <c r="F83" s="14">
        <v>0</v>
      </c>
      <c r="G83" s="14">
        <v>0</v>
      </c>
      <c r="H83" s="14">
        <v>0</v>
      </c>
      <c r="I83" s="14">
        <v>0</v>
      </c>
      <c r="J83" s="14">
        <v>2</v>
      </c>
      <c r="K83" s="13">
        <v>1700000</v>
      </c>
    </row>
    <row r="84" spans="1:11" ht="12.75" customHeight="1">
      <c r="A84" s="15">
        <v>3050105015</v>
      </c>
      <c r="B84" s="11" t="s">
        <v>96</v>
      </c>
      <c r="C84" s="12" t="s">
        <v>27</v>
      </c>
      <c r="D84" s="14">
        <v>19</v>
      </c>
      <c r="E84" s="13">
        <v>61332000</v>
      </c>
      <c r="F84" s="14">
        <v>16</v>
      </c>
      <c r="G84" s="13">
        <v>57440000</v>
      </c>
      <c r="H84" s="14">
        <v>0</v>
      </c>
      <c r="I84" s="14">
        <v>0</v>
      </c>
      <c r="J84" s="14">
        <v>35</v>
      </c>
      <c r="K84" s="13">
        <v>118772000</v>
      </c>
    </row>
    <row r="85" spans="1:11" ht="12.75" customHeight="1">
      <c r="A85" s="15">
        <v>3050105016</v>
      </c>
      <c r="B85" s="11" t="s">
        <v>97</v>
      </c>
      <c r="C85" s="12" t="s">
        <v>27</v>
      </c>
      <c r="D85" s="14">
        <v>3</v>
      </c>
      <c r="E85" s="13">
        <v>3133000</v>
      </c>
      <c r="F85" s="14">
        <v>0</v>
      </c>
      <c r="G85" s="14">
        <v>0</v>
      </c>
      <c r="H85" s="14">
        <v>0</v>
      </c>
      <c r="I85" s="14">
        <v>0</v>
      </c>
      <c r="J85" s="14">
        <v>3</v>
      </c>
      <c r="K85" s="13">
        <v>3133000</v>
      </c>
    </row>
    <row r="86" spans="1:11" ht="12.75" customHeight="1">
      <c r="A86" s="15">
        <v>3050105017</v>
      </c>
      <c r="B86" s="11" t="s">
        <v>98</v>
      </c>
      <c r="C86" s="12" t="s">
        <v>27</v>
      </c>
      <c r="D86" s="14">
        <v>47</v>
      </c>
      <c r="E86" s="13">
        <v>290948900</v>
      </c>
      <c r="F86" s="14">
        <v>0</v>
      </c>
      <c r="G86" s="14">
        <v>0</v>
      </c>
      <c r="H86" s="14">
        <v>0</v>
      </c>
      <c r="I86" s="14">
        <v>0</v>
      </c>
      <c r="J86" s="14">
        <v>47</v>
      </c>
      <c r="K86" s="13">
        <v>290948900</v>
      </c>
    </row>
    <row r="87" spans="1:11" ht="12.75" customHeight="1">
      <c r="A87" s="15">
        <v>3050105024</v>
      </c>
      <c r="B87" s="11" t="s">
        <v>99</v>
      </c>
      <c r="C87" s="12" t="s">
        <v>27</v>
      </c>
      <c r="D87" s="14">
        <v>2</v>
      </c>
      <c r="E87" s="13">
        <v>242463600</v>
      </c>
      <c r="F87" s="14">
        <v>0</v>
      </c>
      <c r="G87" s="14">
        <v>0</v>
      </c>
      <c r="H87" s="14">
        <v>0</v>
      </c>
      <c r="I87" s="14">
        <v>0</v>
      </c>
      <c r="J87" s="14">
        <v>2</v>
      </c>
      <c r="K87" s="13">
        <v>242463600</v>
      </c>
    </row>
    <row r="88" spans="1:11" ht="12.75" customHeight="1">
      <c r="A88" s="15">
        <v>3050105028</v>
      </c>
      <c r="B88" s="11" t="s">
        <v>100</v>
      </c>
      <c r="C88" s="12" t="s">
        <v>27</v>
      </c>
      <c r="D88" s="14">
        <v>1</v>
      </c>
      <c r="E88" s="13">
        <v>32000000</v>
      </c>
      <c r="F88" s="14">
        <v>0</v>
      </c>
      <c r="G88" s="14">
        <v>0</v>
      </c>
      <c r="H88" s="14">
        <v>0</v>
      </c>
      <c r="I88" s="14">
        <v>0</v>
      </c>
      <c r="J88" s="14">
        <v>1</v>
      </c>
      <c r="K88" s="13">
        <v>32000000</v>
      </c>
    </row>
    <row r="89" spans="1:11" ht="12.75" customHeight="1">
      <c r="A89" s="15">
        <v>3050105031</v>
      </c>
      <c r="B89" s="11" t="s">
        <v>101</v>
      </c>
      <c r="C89" s="12" t="s">
        <v>27</v>
      </c>
      <c r="D89" s="14">
        <v>6</v>
      </c>
      <c r="E89" s="13">
        <v>83500000</v>
      </c>
      <c r="F89" s="14">
        <v>0</v>
      </c>
      <c r="G89" s="14">
        <v>0</v>
      </c>
      <c r="H89" s="14">
        <v>0</v>
      </c>
      <c r="I89" s="14">
        <v>0</v>
      </c>
      <c r="J89" s="14">
        <v>6</v>
      </c>
      <c r="K89" s="13">
        <v>83500000</v>
      </c>
    </row>
    <row r="90" spans="1:11" ht="12.75" customHeight="1">
      <c r="A90" s="15">
        <v>3050105037</v>
      </c>
      <c r="B90" s="11" t="s">
        <v>102</v>
      </c>
      <c r="C90" s="12" t="s">
        <v>27</v>
      </c>
      <c r="D90" s="14">
        <v>13</v>
      </c>
      <c r="E90" s="13">
        <v>485264500</v>
      </c>
      <c r="F90" s="14">
        <v>0</v>
      </c>
      <c r="G90" s="14">
        <v>0</v>
      </c>
      <c r="H90" s="14">
        <v>0</v>
      </c>
      <c r="I90" s="14">
        <v>0</v>
      </c>
      <c r="J90" s="14">
        <v>13</v>
      </c>
      <c r="K90" s="13">
        <v>485264500</v>
      </c>
    </row>
    <row r="91" spans="1:11" ht="12.75" customHeight="1">
      <c r="A91" s="15">
        <v>3050105038</v>
      </c>
      <c r="B91" s="11" t="s">
        <v>103</v>
      </c>
      <c r="C91" s="12" t="s">
        <v>27</v>
      </c>
      <c r="D91" s="14">
        <v>1</v>
      </c>
      <c r="E91" s="13">
        <v>1000000</v>
      </c>
      <c r="F91" s="14">
        <v>0</v>
      </c>
      <c r="G91" s="14">
        <v>0</v>
      </c>
      <c r="H91" s="14">
        <v>0</v>
      </c>
      <c r="I91" s="14">
        <v>0</v>
      </c>
      <c r="J91" s="14">
        <v>1</v>
      </c>
      <c r="K91" s="13">
        <v>1000000</v>
      </c>
    </row>
    <row r="92" spans="1:11" ht="12.75" customHeight="1">
      <c r="A92" s="15">
        <v>3050105039</v>
      </c>
      <c r="B92" s="11" t="s">
        <v>104</v>
      </c>
      <c r="C92" s="12" t="s">
        <v>27</v>
      </c>
      <c r="D92" s="14">
        <v>6</v>
      </c>
      <c r="E92" s="13">
        <v>13500000</v>
      </c>
      <c r="F92" s="14">
        <v>0</v>
      </c>
      <c r="G92" s="14">
        <v>0</v>
      </c>
      <c r="H92" s="14">
        <v>0</v>
      </c>
      <c r="I92" s="14">
        <v>0</v>
      </c>
      <c r="J92" s="14">
        <v>6</v>
      </c>
      <c r="K92" s="13">
        <v>13500000</v>
      </c>
    </row>
    <row r="93" spans="1:11" ht="12.75" customHeight="1">
      <c r="A93" s="15">
        <v>3050105044</v>
      </c>
      <c r="B93" s="11" t="s">
        <v>105</v>
      </c>
      <c r="C93" s="12" t="s">
        <v>27</v>
      </c>
      <c r="D93" s="14">
        <v>3</v>
      </c>
      <c r="E93" s="13">
        <v>153410000</v>
      </c>
      <c r="F93" s="14">
        <v>0</v>
      </c>
      <c r="G93" s="14">
        <v>0</v>
      </c>
      <c r="H93" s="14">
        <v>0</v>
      </c>
      <c r="I93" s="14">
        <v>0</v>
      </c>
      <c r="J93" s="14">
        <v>3</v>
      </c>
      <c r="K93" s="13">
        <v>153410000</v>
      </c>
    </row>
    <row r="94" spans="1:11" ht="12.75" customHeight="1">
      <c r="A94" s="15">
        <v>3050105045</v>
      </c>
      <c r="B94" s="11" t="s">
        <v>106</v>
      </c>
      <c r="C94" s="12" t="s">
        <v>27</v>
      </c>
      <c r="D94" s="14">
        <v>1</v>
      </c>
      <c r="E94" s="13">
        <v>455560536</v>
      </c>
      <c r="F94" s="14">
        <v>0</v>
      </c>
      <c r="G94" s="14">
        <v>0</v>
      </c>
      <c r="H94" s="14">
        <v>0</v>
      </c>
      <c r="I94" s="14">
        <v>0</v>
      </c>
      <c r="J94" s="14">
        <v>1</v>
      </c>
      <c r="K94" s="13">
        <v>455560536</v>
      </c>
    </row>
    <row r="95" spans="1:11" ht="12.75" customHeight="1">
      <c r="A95" s="15">
        <v>3050105047</v>
      </c>
      <c r="B95" s="11" t="s">
        <v>107</v>
      </c>
      <c r="C95" s="12" t="s">
        <v>27</v>
      </c>
      <c r="D95" s="14">
        <v>1</v>
      </c>
      <c r="E95" s="13">
        <v>46654000</v>
      </c>
      <c r="F95" s="14">
        <v>0</v>
      </c>
      <c r="G95" s="14">
        <v>0</v>
      </c>
      <c r="H95" s="14">
        <v>0</v>
      </c>
      <c r="I95" s="14">
        <v>0</v>
      </c>
      <c r="J95" s="14">
        <v>1</v>
      </c>
      <c r="K95" s="13">
        <v>46654000</v>
      </c>
    </row>
    <row r="96" spans="1:11" ht="12.75" customHeight="1">
      <c r="A96" s="15">
        <v>3050105048</v>
      </c>
      <c r="B96" s="11" t="s">
        <v>108</v>
      </c>
      <c r="C96" s="12" t="s">
        <v>27</v>
      </c>
      <c r="D96" s="14">
        <v>649</v>
      </c>
      <c r="E96" s="13">
        <v>7855122750</v>
      </c>
      <c r="F96" s="14">
        <v>0</v>
      </c>
      <c r="G96" s="14">
        <v>0</v>
      </c>
      <c r="H96" s="14">
        <v>0</v>
      </c>
      <c r="I96" s="14">
        <v>0</v>
      </c>
      <c r="J96" s="14">
        <v>649</v>
      </c>
      <c r="K96" s="13">
        <v>7855122750</v>
      </c>
    </row>
    <row r="97" spans="1:11" ht="12.75" customHeight="1">
      <c r="A97" s="15">
        <v>3050105057</v>
      </c>
      <c r="B97" s="11" t="s">
        <v>109</v>
      </c>
      <c r="C97" s="12" t="s">
        <v>27</v>
      </c>
      <c r="D97" s="14">
        <v>1</v>
      </c>
      <c r="E97" s="13">
        <v>76100000</v>
      </c>
      <c r="F97" s="14">
        <v>0</v>
      </c>
      <c r="G97" s="14">
        <v>0</v>
      </c>
      <c r="H97" s="14">
        <v>0</v>
      </c>
      <c r="I97" s="14">
        <v>0</v>
      </c>
      <c r="J97" s="14">
        <v>1</v>
      </c>
      <c r="K97" s="13">
        <v>76100000</v>
      </c>
    </row>
    <row r="98" spans="1:11" ht="12.75" customHeight="1">
      <c r="A98" s="15">
        <v>3050105058</v>
      </c>
      <c r="B98" s="11" t="s">
        <v>110</v>
      </c>
      <c r="C98" s="12" t="s">
        <v>27</v>
      </c>
      <c r="D98" s="14">
        <v>26</v>
      </c>
      <c r="E98" s="13">
        <v>33558600</v>
      </c>
      <c r="F98" s="14">
        <v>13</v>
      </c>
      <c r="G98" s="13">
        <v>33900000</v>
      </c>
      <c r="H98" s="14">
        <v>0</v>
      </c>
      <c r="I98" s="14">
        <v>0</v>
      </c>
      <c r="J98" s="14">
        <v>39</v>
      </c>
      <c r="K98" s="13">
        <v>67458600</v>
      </c>
    </row>
    <row r="99" spans="1:11" ht="12.75" customHeight="1">
      <c r="A99" s="15">
        <v>3050105060</v>
      </c>
      <c r="B99" s="11" t="s">
        <v>111</v>
      </c>
      <c r="C99" s="12" t="s">
        <v>27</v>
      </c>
      <c r="D99" s="14">
        <v>12</v>
      </c>
      <c r="E99" s="13">
        <v>6600000</v>
      </c>
      <c r="F99" s="14">
        <v>0</v>
      </c>
      <c r="G99" s="14">
        <v>0</v>
      </c>
      <c r="H99" s="14">
        <v>0</v>
      </c>
      <c r="I99" s="14">
        <v>0</v>
      </c>
      <c r="J99" s="14">
        <v>12</v>
      </c>
      <c r="K99" s="13">
        <v>6600000</v>
      </c>
    </row>
    <row r="100" spans="1:11" ht="12.75" customHeight="1">
      <c r="A100" s="15">
        <v>3050105062</v>
      </c>
      <c r="B100" s="11" t="s">
        <v>112</v>
      </c>
      <c r="C100" s="12" t="s">
        <v>27</v>
      </c>
      <c r="D100" s="14">
        <v>1</v>
      </c>
      <c r="E100" s="13">
        <v>750000</v>
      </c>
      <c r="F100" s="14">
        <v>0</v>
      </c>
      <c r="G100" s="14">
        <v>0</v>
      </c>
      <c r="H100" s="14">
        <v>0</v>
      </c>
      <c r="I100" s="14">
        <v>0</v>
      </c>
      <c r="J100" s="14">
        <v>1</v>
      </c>
      <c r="K100" s="13">
        <v>750000</v>
      </c>
    </row>
    <row r="101" spans="1:11" ht="12.75" customHeight="1">
      <c r="A101" s="15">
        <v>3050105081</v>
      </c>
      <c r="B101" s="11" t="s">
        <v>113</v>
      </c>
      <c r="C101" s="12" t="s">
        <v>27</v>
      </c>
      <c r="D101" s="14">
        <v>85</v>
      </c>
      <c r="E101" s="13">
        <v>160435000</v>
      </c>
      <c r="F101" s="14">
        <v>0</v>
      </c>
      <c r="G101" s="14">
        <v>0</v>
      </c>
      <c r="H101" s="14">
        <v>0</v>
      </c>
      <c r="I101" s="14">
        <v>0</v>
      </c>
      <c r="J101" s="14">
        <v>85</v>
      </c>
      <c r="K101" s="13">
        <v>160435000</v>
      </c>
    </row>
    <row r="102" spans="1:11" ht="12.75" customHeight="1">
      <c r="A102" s="15">
        <v>3050105083</v>
      </c>
      <c r="B102" s="11" t="s">
        <v>114</v>
      </c>
      <c r="C102" s="12" t="s">
        <v>27</v>
      </c>
      <c r="D102" s="14">
        <v>8</v>
      </c>
      <c r="E102" s="13">
        <v>412275000</v>
      </c>
      <c r="F102" s="14">
        <v>0</v>
      </c>
      <c r="G102" s="14">
        <v>0</v>
      </c>
      <c r="H102" s="14">
        <v>0</v>
      </c>
      <c r="I102" s="14">
        <v>0</v>
      </c>
      <c r="J102" s="14">
        <v>8</v>
      </c>
      <c r="K102" s="13">
        <v>412275000</v>
      </c>
    </row>
    <row r="103" spans="1:11" ht="12.75" customHeight="1">
      <c r="A103" s="15">
        <v>3050105089</v>
      </c>
      <c r="B103" s="11" t="s">
        <v>115</v>
      </c>
      <c r="C103" s="12" t="s">
        <v>27</v>
      </c>
      <c r="D103" s="14">
        <v>1</v>
      </c>
      <c r="E103" s="13">
        <v>6952000</v>
      </c>
      <c r="F103" s="14">
        <v>1</v>
      </c>
      <c r="G103" s="13">
        <v>5734400</v>
      </c>
      <c r="H103" s="14">
        <v>0</v>
      </c>
      <c r="I103" s="14">
        <v>0</v>
      </c>
      <c r="J103" s="14">
        <v>2</v>
      </c>
      <c r="K103" s="13">
        <v>12686400</v>
      </c>
    </row>
    <row r="104" spans="1:11" ht="12.75" customHeight="1">
      <c r="A104" s="15">
        <v>3050105999</v>
      </c>
      <c r="B104" s="11" t="s">
        <v>116</v>
      </c>
      <c r="C104" s="12" t="s">
        <v>40</v>
      </c>
      <c r="D104" s="14">
        <v>1</v>
      </c>
      <c r="E104" s="13">
        <v>98053000</v>
      </c>
      <c r="F104" s="14">
        <v>0</v>
      </c>
      <c r="G104" s="14">
        <v>0</v>
      </c>
      <c r="H104" s="14">
        <v>0</v>
      </c>
      <c r="I104" s="14">
        <v>0</v>
      </c>
      <c r="J104" s="14">
        <v>1</v>
      </c>
      <c r="K104" s="13">
        <v>98053000</v>
      </c>
    </row>
    <row r="105" spans="1:11" ht="12.75" customHeight="1">
      <c r="A105" s="15">
        <v>3050199999</v>
      </c>
      <c r="B105" s="11" t="s">
        <v>117</v>
      </c>
      <c r="C105" s="12" t="s">
        <v>40</v>
      </c>
      <c r="D105" s="13">
        <v>1178</v>
      </c>
      <c r="E105" s="13">
        <v>977131050</v>
      </c>
      <c r="F105" s="14">
        <v>1</v>
      </c>
      <c r="G105" s="13">
        <v>2368000</v>
      </c>
      <c r="H105" s="14">
        <v>0</v>
      </c>
      <c r="I105" s="14">
        <v>0</v>
      </c>
      <c r="J105" s="13">
        <v>1179</v>
      </c>
      <c r="K105" s="13">
        <v>979499050</v>
      </c>
    </row>
    <row r="106" spans="1:11" ht="12.75" customHeight="1">
      <c r="A106" s="15">
        <v>3050201002</v>
      </c>
      <c r="B106" s="11" t="s">
        <v>118</v>
      </c>
      <c r="C106" s="12" t="s">
        <v>27</v>
      </c>
      <c r="D106" s="13">
        <v>3170</v>
      </c>
      <c r="E106" s="13">
        <v>5238152129</v>
      </c>
      <c r="F106" s="14">
        <v>76</v>
      </c>
      <c r="G106" s="13">
        <v>214810000</v>
      </c>
      <c r="H106" s="14">
        <v>0</v>
      </c>
      <c r="I106" s="14">
        <v>0</v>
      </c>
      <c r="J106" s="13">
        <v>3246</v>
      </c>
      <c r="K106" s="13">
        <v>5452962129</v>
      </c>
    </row>
    <row r="107" spans="1:11" ht="12.75" customHeight="1">
      <c r="A107" s="15">
        <v>3050201003</v>
      </c>
      <c r="B107" s="11" t="s">
        <v>119</v>
      </c>
      <c r="C107" s="12" t="s">
        <v>27</v>
      </c>
      <c r="D107" s="13">
        <v>25570</v>
      </c>
      <c r="E107" s="13">
        <v>18533391682</v>
      </c>
      <c r="F107" s="14">
        <v>147</v>
      </c>
      <c r="G107" s="13">
        <v>178100000</v>
      </c>
      <c r="H107" s="14">
        <v>0</v>
      </c>
      <c r="I107" s="14">
        <v>0</v>
      </c>
      <c r="J107" s="13">
        <v>25717</v>
      </c>
      <c r="K107" s="13">
        <v>18711491682</v>
      </c>
    </row>
    <row r="108" spans="1:11" ht="12.75" customHeight="1">
      <c r="A108" s="15">
        <v>3050201004</v>
      </c>
      <c r="B108" s="11" t="s">
        <v>120</v>
      </c>
      <c r="C108" s="12" t="s">
        <v>27</v>
      </c>
      <c r="D108" s="14">
        <v>38</v>
      </c>
      <c r="E108" s="13">
        <v>35005000</v>
      </c>
      <c r="F108" s="14">
        <v>0</v>
      </c>
      <c r="G108" s="14">
        <v>0</v>
      </c>
      <c r="H108" s="14">
        <v>0</v>
      </c>
      <c r="I108" s="14">
        <v>0</v>
      </c>
      <c r="J108" s="14">
        <v>38</v>
      </c>
      <c r="K108" s="13">
        <v>35005000</v>
      </c>
    </row>
    <row r="109" spans="1:11" ht="12.75" customHeight="1">
      <c r="A109" s="15">
        <v>3050201005</v>
      </c>
      <c r="B109" s="11" t="s">
        <v>121</v>
      </c>
      <c r="C109" s="12" t="s">
        <v>27</v>
      </c>
      <c r="D109" s="14">
        <v>272</v>
      </c>
      <c r="E109" s="13">
        <v>1347032405</v>
      </c>
      <c r="F109" s="14">
        <v>5</v>
      </c>
      <c r="G109" s="13">
        <v>73000000</v>
      </c>
      <c r="H109" s="14">
        <v>0</v>
      </c>
      <c r="I109" s="14">
        <v>0</v>
      </c>
      <c r="J109" s="14">
        <v>277</v>
      </c>
      <c r="K109" s="13">
        <v>1420032405</v>
      </c>
    </row>
    <row r="110" spans="1:11" ht="12.75" customHeight="1">
      <c r="A110" s="15">
        <v>3050201006</v>
      </c>
      <c r="B110" s="11" t="s">
        <v>122</v>
      </c>
      <c r="C110" s="12" t="s">
        <v>27</v>
      </c>
      <c r="D110" s="14">
        <v>181</v>
      </c>
      <c r="E110" s="13">
        <v>1033755000</v>
      </c>
      <c r="F110" s="14">
        <v>0</v>
      </c>
      <c r="G110" s="14">
        <v>0</v>
      </c>
      <c r="H110" s="14">
        <v>0</v>
      </c>
      <c r="I110" s="14">
        <v>0</v>
      </c>
      <c r="J110" s="14">
        <v>181</v>
      </c>
      <c r="K110" s="13">
        <v>1033755000</v>
      </c>
    </row>
    <row r="111" spans="1:11" ht="12.75" customHeight="1">
      <c r="A111" s="15">
        <v>3050201007</v>
      </c>
      <c r="B111" s="11" t="s">
        <v>123</v>
      </c>
      <c r="C111" s="12" t="s">
        <v>27</v>
      </c>
      <c r="D111" s="14">
        <v>11</v>
      </c>
      <c r="E111" s="13">
        <v>62110000</v>
      </c>
      <c r="F111" s="14">
        <v>0</v>
      </c>
      <c r="G111" s="14">
        <v>0</v>
      </c>
      <c r="H111" s="14">
        <v>0</v>
      </c>
      <c r="I111" s="14">
        <v>0</v>
      </c>
      <c r="J111" s="14">
        <v>11</v>
      </c>
      <c r="K111" s="13">
        <v>62110000</v>
      </c>
    </row>
    <row r="112" spans="1:11" ht="12.75" customHeight="1">
      <c r="A112" s="15">
        <v>3050201008</v>
      </c>
      <c r="B112" s="11" t="s">
        <v>124</v>
      </c>
      <c r="C112" s="12" t="s">
        <v>27</v>
      </c>
      <c r="D112" s="14">
        <v>177</v>
      </c>
      <c r="E112" s="13">
        <v>984383500</v>
      </c>
      <c r="F112" s="14">
        <v>15</v>
      </c>
      <c r="G112" s="13">
        <v>72054000</v>
      </c>
      <c r="H112" s="14">
        <v>0</v>
      </c>
      <c r="I112" s="14">
        <v>0</v>
      </c>
      <c r="J112" s="14">
        <v>192</v>
      </c>
      <c r="K112" s="13">
        <v>1056437500</v>
      </c>
    </row>
    <row r="113" spans="1:11" ht="12.75" customHeight="1">
      <c r="A113" s="15">
        <v>3050201009</v>
      </c>
      <c r="B113" s="11" t="s">
        <v>125</v>
      </c>
      <c r="C113" s="12" t="s">
        <v>27</v>
      </c>
      <c r="D113" s="14">
        <v>673</v>
      </c>
      <c r="E113" s="13">
        <v>600231268</v>
      </c>
      <c r="F113" s="14">
        <v>0</v>
      </c>
      <c r="G113" s="14">
        <v>0</v>
      </c>
      <c r="H113" s="14">
        <v>0</v>
      </c>
      <c r="I113" s="14">
        <v>0</v>
      </c>
      <c r="J113" s="14">
        <v>673</v>
      </c>
      <c r="K113" s="13">
        <v>600231268</v>
      </c>
    </row>
    <row r="114" spans="1:11" ht="12.75" customHeight="1">
      <c r="A114" s="15">
        <v>3050201010</v>
      </c>
      <c r="B114" s="11" t="s">
        <v>126</v>
      </c>
      <c r="C114" s="12" t="s">
        <v>27</v>
      </c>
      <c r="D114" s="14">
        <v>833</v>
      </c>
      <c r="E114" s="13">
        <v>2992640080</v>
      </c>
      <c r="F114" s="14">
        <v>0</v>
      </c>
      <c r="G114" s="14">
        <v>0</v>
      </c>
      <c r="H114" s="14">
        <v>0</v>
      </c>
      <c r="I114" s="14">
        <v>0</v>
      </c>
      <c r="J114" s="14">
        <v>833</v>
      </c>
      <c r="K114" s="13">
        <v>2992640080</v>
      </c>
    </row>
    <row r="115" spans="1:11" ht="12.75" customHeight="1">
      <c r="A115" s="15">
        <v>3050201011</v>
      </c>
      <c r="B115" s="11" t="s">
        <v>127</v>
      </c>
      <c r="C115" s="12" t="s">
        <v>27</v>
      </c>
      <c r="D115" s="14">
        <v>371</v>
      </c>
      <c r="E115" s="13">
        <v>375650000</v>
      </c>
      <c r="F115" s="14">
        <v>0</v>
      </c>
      <c r="G115" s="14">
        <v>0</v>
      </c>
      <c r="H115" s="14">
        <v>0</v>
      </c>
      <c r="I115" s="14">
        <v>0</v>
      </c>
      <c r="J115" s="14">
        <v>371</v>
      </c>
      <c r="K115" s="13">
        <v>375650000</v>
      </c>
    </row>
    <row r="116" spans="1:11" ht="12.75" customHeight="1">
      <c r="A116" s="15">
        <v>3050201012</v>
      </c>
      <c r="B116" s="11" t="s">
        <v>128</v>
      </c>
      <c r="C116" s="12" t="s">
        <v>27</v>
      </c>
      <c r="D116" s="14">
        <v>1</v>
      </c>
      <c r="E116" s="13">
        <v>495000</v>
      </c>
      <c r="F116" s="14">
        <v>0</v>
      </c>
      <c r="G116" s="14">
        <v>0</v>
      </c>
      <c r="H116" s="14">
        <v>0</v>
      </c>
      <c r="I116" s="14">
        <v>0</v>
      </c>
      <c r="J116" s="14">
        <v>1</v>
      </c>
      <c r="K116" s="13">
        <v>495000</v>
      </c>
    </row>
    <row r="117" spans="1:11" ht="12.75" customHeight="1">
      <c r="A117" s="15">
        <v>3050201013</v>
      </c>
      <c r="B117" s="11" t="s">
        <v>129</v>
      </c>
      <c r="C117" s="12" t="s">
        <v>27</v>
      </c>
      <c r="D117" s="14">
        <v>4</v>
      </c>
      <c r="E117" s="13">
        <v>31680000</v>
      </c>
      <c r="F117" s="14">
        <v>0</v>
      </c>
      <c r="G117" s="14">
        <v>0</v>
      </c>
      <c r="H117" s="14">
        <v>0</v>
      </c>
      <c r="I117" s="14">
        <v>0</v>
      </c>
      <c r="J117" s="14">
        <v>4</v>
      </c>
      <c r="K117" s="13">
        <v>31680000</v>
      </c>
    </row>
    <row r="118" spans="1:11" ht="12.75" customHeight="1">
      <c r="A118" s="15">
        <v>3050201014</v>
      </c>
      <c r="B118" s="11" t="s">
        <v>130</v>
      </c>
      <c r="C118" s="12" t="s">
        <v>27</v>
      </c>
      <c r="D118" s="14">
        <v>26</v>
      </c>
      <c r="E118" s="13">
        <v>217755500</v>
      </c>
      <c r="F118" s="14">
        <v>0</v>
      </c>
      <c r="G118" s="14">
        <v>0</v>
      </c>
      <c r="H118" s="14">
        <v>0</v>
      </c>
      <c r="I118" s="14">
        <v>0</v>
      </c>
      <c r="J118" s="14">
        <v>26</v>
      </c>
      <c r="K118" s="13">
        <v>217755500</v>
      </c>
    </row>
    <row r="119" spans="1:11" ht="12.75" customHeight="1">
      <c r="A119" s="15">
        <v>3050201016</v>
      </c>
      <c r="B119" s="11" t="s">
        <v>131</v>
      </c>
      <c r="C119" s="12" t="s">
        <v>27</v>
      </c>
      <c r="D119" s="13">
        <v>1198</v>
      </c>
      <c r="E119" s="13">
        <v>1455841714</v>
      </c>
      <c r="F119" s="14">
        <v>0</v>
      </c>
      <c r="G119" s="14">
        <v>0</v>
      </c>
      <c r="H119" s="14">
        <v>0</v>
      </c>
      <c r="I119" s="14">
        <v>0</v>
      </c>
      <c r="J119" s="13">
        <v>1198</v>
      </c>
      <c r="K119" s="13">
        <v>1455841714</v>
      </c>
    </row>
    <row r="120" spans="1:11" ht="12.75" customHeight="1">
      <c r="A120" s="15">
        <v>3050201017</v>
      </c>
      <c r="B120" s="11" t="s">
        <v>132</v>
      </c>
      <c r="C120" s="12" t="s">
        <v>27</v>
      </c>
      <c r="D120" s="14">
        <v>1</v>
      </c>
      <c r="E120" s="13">
        <v>10384000</v>
      </c>
      <c r="F120" s="14">
        <v>0</v>
      </c>
      <c r="G120" s="14">
        <v>0</v>
      </c>
      <c r="H120" s="14">
        <v>0</v>
      </c>
      <c r="I120" s="14">
        <v>0</v>
      </c>
      <c r="J120" s="14">
        <v>1</v>
      </c>
      <c r="K120" s="13">
        <v>10384000</v>
      </c>
    </row>
    <row r="121" spans="1:11" ht="12.75" customHeight="1">
      <c r="A121" s="15">
        <v>3050201019</v>
      </c>
      <c r="B121" s="11" t="s">
        <v>133</v>
      </c>
      <c r="C121" s="12" t="s">
        <v>27</v>
      </c>
      <c r="D121" s="14">
        <v>18</v>
      </c>
      <c r="E121" s="13">
        <v>41701000</v>
      </c>
      <c r="F121" s="14">
        <v>0</v>
      </c>
      <c r="G121" s="14">
        <v>0</v>
      </c>
      <c r="H121" s="14">
        <v>0</v>
      </c>
      <c r="I121" s="14">
        <v>0</v>
      </c>
      <c r="J121" s="14">
        <v>18</v>
      </c>
      <c r="K121" s="13">
        <v>41701000</v>
      </c>
    </row>
    <row r="122" spans="1:11" ht="12.75" customHeight="1">
      <c r="A122" s="15">
        <v>3050201020</v>
      </c>
      <c r="B122" s="11" t="s">
        <v>134</v>
      </c>
      <c r="C122" s="12" t="s">
        <v>27</v>
      </c>
      <c r="D122" s="14">
        <v>273</v>
      </c>
      <c r="E122" s="13">
        <v>193298614</v>
      </c>
      <c r="F122" s="14">
        <v>400</v>
      </c>
      <c r="G122" s="13">
        <v>54800000</v>
      </c>
      <c r="H122" s="14">
        <v>0</v>
      </c>
      <c r="I122" s="14">
        <v>0</v>
      </c>
      <c r="J122" s="14">
        <v>673</v>
      </c>
      <c r="K122" s="13">
        <v>248098614</v>
      </c>
    </row>
    <row r="123" spans="1:11" ht="12.75" customHeight="1">
      <c r="A123" s="15">
        <v>3050201022</v>
      </c>
      <c r="B123" s="11" t="s">
        <v>135</v>
      </c>
      <c r="C123" s="12" t="s">
        <v>27</v>
      </c>
      <c r="D123" s="14">
        <v>7</v>
      </c>
      <c r="E123" s="13">
        <v>156301000</v>
      </c>
      <c r="F123" s="14">
        <v>0</v>
      </c>
      <c r="G123" s="14">
        <v>0</v>
      </c>
      <c r="H123" s="14">
        <v>0</v>
      </c>
      <c r="I123" s="14">
        <v>0</v>
      </c>
      <c r="J123" s="14">
        <v>7</v>
      </c>
      <c r="K123" s="13">
        <v>156301000</v>
      </c>
    </row>
    <row r="124" spans="1:11" ht="12.75" customHeight="1">
      <c r="A124" s="15">
        <v>3050201024</v>
      </c>
      <c r="B124" s="11" t="s">
        <v>136</v>
      </c>
      <c r="C124" s="12" t="s">
        <v>27</v>
      </c>
      <c r="D124" s="14">
        <v>24</v>
      </c>
      <c r="E124" s="13">
        <v>70800000</v>
      </c>
      <c r="F124" s="14">
        <v>0</v>
      </c>
      <c r="G124" s="14">
        <v>0</v>
      </c>
      <c r="H124" s="14">
        <v>0</v>
      </c>
      <c r="I124" s="14">
        <v>0</v>
      </c>
      <c r="J124" s="14">
        <v>24</v>
      </c>
      <c r="K124" s="13">
        <v>70800000</v>
      </c>
    </row>
    <row r="125" spans="1:11" ht="12.75" customHeight="1">
      <c r="A125" s="15">
        <v>3050201026</v>
      </c>
      <c r="B125" s="11" t="s">
        <v>137</v>
      </c>
      <c r="C125" s="12" t="s">
        <v>27</v>
      </c>
      <c r="D125" s="14">
        <v>74</v>
      </c>
      <c r="E125" s="13">
        <v>88960000</v>
      </c>
      <c r="F125" s="14">
        <v>0</v>
      </c>
      <c r="G125" s="14">
        <v>0</v>
      </c>
      <c r="H125" s="14">
        <v>0</v>
      </c>
      <c r="I125" s="14">
        <v>0</v>
      </c>
      <c r="J125" s="14">
        <v>74</v>
      </c>
      <c r="K125" s="13">
        <v>88960000</v>
      </c>
    </row>
    <row r="126" spans="1:11" ht="12.75" customHeight="1">
      <c r="A126" s="15">
        <v>3050201028</v>
      </c>
      <c r="B126" s="11" t="s">
        <v>138</v>
      </c>
      <c r="C126" s="12" t="s">
        <v>27</v>
      </c>
      <c r="D126" s="14">
        <v>146</v>
      </c>
      <c r="E126" s="13">
        <v>1967812000</v>
      </c>
      <c r="F126" s="14">
        <v>0</v>
      </c>
      <c r="G126" s="14">
        <v>0</v>
      </c>
      <c r="H126" s="14">
        <v>0</v>
      </c>
      <c r="I126" s="14">
        <v>0</v>
      </c>
      <c r="J126" s="14">
        <v>146</v>
      </c>
      <c r="K126" s="13">
        <v>1967812000</v>
      </c>
    </row>
    <row r="127" spans="1:11" ht="12.75" customHeight="1">
      <c r="A127" s="15">
        <v>3050201029</v>
      </c>
      <c r="B127" s="11" t="s">
        <v>139</v>
      </c>
      <c r="C127" s="12" t="s">
        <v>140</v>
      </c>
      <c r="D127" s="14">
        <v>2</v>
      </c>
      <c r="E127" s="13">
        <v>11000000</v>
      </c>
      <c r="F127" s="14">
        <v>0</v>
      </c>
      <c r="G127" s="14">
        <v>0</v>
      </c>
      <c r="H127" s="14">
        <v>0</v>
      </c>
      <c r="I127" s="14">
        <v>0</v>
      </c>
      <c r="J127" s="14">
        <v>2</v>
      </c>
      <c r="K127" s="13">
        <v>11000000</v>
      </c>
    </row>
    <row r="128" spans="1:11" ht="12.75" customHeight="1">
      <c r="A128" s="15">
        <v>3050201999</v>
      </c>
      <c r="B128" s="11" t="s">
        <v>141</v>
      </c>
      <c r="C128" s="12" t="s">
        <v>40</v>
      </c>
      <c r="D128" s="14">
        <v>236</v>
      </c>
      <c r="E128" s="13">
        <v>445422900</v>
      </c>
      <c r="F128" s="14">
        <v>30</v>
      </c>
      <c r="G128" s="13">
        <v>119550000</v>
      </c>
      <c r="H128" s="14">
        <v>0</v>
      </c>
      <c r="I128" s="14">
        <v>0</v>
      </c>
      <c r="J128" s="14">
        <v>266</v>
      </c>
      <c r="K128" s="13">
        <v>564972900</v>
      </c>
    </row>
    <row r="129" spans="1:11" ht="12.75" customHeight="1">
      <c r="A129" s="15">
        <v>3050202001</v>
      </c>
      <c r="B129" s="11" t="s">
        <v>142</v>
      </c>
      <c r="C129" s="12" t="s">
        <v>27</v>
      </c>
      <c r="D129" s="14">
        <v>10</v>
      </c>
      <c r="E129" s="13">
        <v>2740000</v>
      </c>
      <c r="F129" s="14">
        <v>0</v>
      </c>
      <c r="G129" s="14">
        <v>0</v>
      </c>
      <c r="H129" s="14">
        <v>0</v>
      </c>
      <c r="I129" s="14">
        <v>0</v>
      </c>
      <c r="J129" s="14">
        <v>10</v>
      </c>
      <c r="K129" s="13">
        <v>2740000</v>
      </c>
    </row>
    <row r="130" spans="1:11" ht="12.75" customHeight="1">
      <c r="A130" s="15">
        <v>3050203001</v>
      </c>
      <c r="B130" s="11" t="s">
        <v>143</v>
      </c>
      <c r="C130" s="12" t="s">
        <v>27</v>
      </c>
      <c r="D130" s="14">
        <v>4</v>
      </c>
      <c r="E130" s="13">
        <v>10715100</v>
      </c>
      <c r="F130" s="14">
        <v>4</v>
      </c>
      <c r="G130" s="13">
        <v>10132480</v>
      </c>
      <c r="H130" s="14">
        <v>0</v>
      </c>
      <c r="I130" s="14">
        <v>0</v>
      </c>
      <c r="J130" s="14">
        <v>8</v>
      </c>
      <c r="K130" s="13">
        <v>20847580</v>
      </c>
    </row>
    <row r="131" spans="1:11" ht="12.75" customHeight="1">
      <c r="A131" s="15">
        <v>3050203003</v>
      </c>
      <c r="B131" s="11" t="s">
        <v>144</v>
      </c>
      <c r="C131" s="12" t="s">
        <v>27</v>
      </c>
      <c r="D131" s="14">
        <v>63</v>
      </c>
      <c r="E131" s="13">
        <v>179700000</v>
      </c>
      <c r="F131" s="14">
        <v>3</v>
      </c>
      <c r="G131" s="13">
        <v>20400000</v>
      </c>
      <c r="H131" s="14">
        <v>0</v>
      </c>
      <c r="I131" s="14">
        <v>0</v>
      </c>
      <c r="J131" s="14">
        <v>66</v>
      </c>
      <c r="K131" s="13">
        <v>200100000</v>
      </c>
    </row>
    <row r="132" spans="1:11" ht="12.75" customHeight="1">
      <c r="A132" s="15">
        <v>3050203004</v>
      </c>
      <c r="B132" s="11" t="s">
        <v>145</v>
      </c>
      <c r="C132" s="12" t="s">
        <v>27</v>
      </c>
      <c r="D132" s="14">
        <v>25</v>
      </c>
      <c r="E132" s="13">
        <v>191195550</v>
      </c>
      <c r="F132" s="14">
        <v>0</v>
      </c>
      <c r="G132" s="14">
        <v>0</v>
      </c>
      <c r="H132" s="14">
        <v>0</v>
      </c>
      <c r="I132" s="14">
        <v>0</v>
      </c>
      <c r="J132" s="14">
        <v>25</v>
      </c>
      <c r="K132" s="13">
        <v>191195550</v>
      </c>
    </row>
    <row r="133" spans="1:11" ht="12.75" customHeight="1">
      <c r="A133" s="15">
        <v>3050204001</v>
      </c>
      <c r="B133" s="11" t="s">
        <v>146</v>
      </c>
      <c r="C133" s="12" t="s">
        <v>27</v>
      </c>
      <c r="D133" s="14">
        <v>25</v>
      </c>
      <c r="E133" s="13">
        <v>101097760</v>
      </c>
      <c r="F133" s="14">
        <v>0</v>
      </c>
      <c r="G133" s="14">
        <v>0</v>
      </c>
      <c r="H133" s="14">
        <v>0</v>
      </c>
      <c r="I133" s="14">
        <v>0</v>
      </c>
      <c r="J133" s="14">
        <v>25</v>
      </c>
      <c r="K133" s="13">
        <v>101097760</v>
      </c>
    </row>
    <row r="134" spans="1:11" ht="12.75" customHeight="1">
      <c r="A134" s="15">
        <v>3050204002</v>
      </c>
      <c r="B134" s="11" t="s">
        <v>147</v>
      </c>
      <c r="C134" s="12" t="s">
        <v>27</v>
      </c>
      <c r="D134" s="14">
        <v>1</v>
      </c>
      <c r="E134" s="13">
        <v>22000000</v>
      </c>
      <c r="F134" s="14">
        <v>0</v>
      </c>
      <c r="G134" s="14">
        <v>0</v>
      </c>
      <c r="H134" s="14">
        <v>0</v>
      </c>
      <c r="I134" s="14">
        <v>0</v>
      </c>
      <c r="J134" s="14">
        <v>1</v>
      </c>
      <c r="K134" s="13">
        <v>22000000</v>
      </c>
    </row>
    <row r="135" spans="1:11" ht="12.75" customHeight="1">
      <c r="A135" s="15">
        <v>3050204004</v>
      </c>
      <c r="B135" s="11" t="s">
        <v>148</v>
      </c>
      <c r="C135" s="12" t="s">
        <v>27</v>
      </c>
      <c r="D135" s="13">
        <v>1295</v>
      </c>
      <c r="E135" s="13">
        <v>9779525300</v>
      </c>
      <c r="F135" s="14">
        <v>56</v>
      </c>
      <c r="G135" s="13">
        <v>572044000</v>
      </c>
      <c r="H135" s="14">
        <v>0</v>
      </c>
      <c r="I135" s="14">
        <v>0</v>
      </c>
      <c r="J135" s="13">
        <v>1351</v>
      </c>
      <c r="K135" s="13">
        <v>10351569300</v>
      </c>
    </row>
    <row r="136" spans="1:11" ht="12.75" customHeight="1">
      <c r="A136" s="15">
        <v>3050204005</v>
      </c>
      <c r="B136" s="11" t="s">
        <v>149</v>
      </c>
      <c r="C136" s="12" t="s">
        <v>27</v>
      </c>
      <c r="D136" s="14">
        <v>4</v>
      </c>
      <c r="E136" s="13">
        <v>44000000</v>
      </c>
      <c r="F136" s="14">
        <v>0</v>
      </c>
      <c r="G136" s="14">
        <v>0</v>
      </c>
      <c r="H136" s="14">
        <v>0</v>
      </c>
      <c r="I136" s="14">
        <v>0</v>
      </c>
      <c r="J136" s="14">
        <v>4</v>
      </c>
      <c r="K136" s="13">
        <v>44000000</v>
      </c>
    </row>
    <row r="137" spans="1:11" ht="12.75" customHeight="1">
      <c r="A137" s="15">
        <v>3050204006</v>
      </c>
      <c r="B137" s="11" t="s">
        <v>150</v>
      </c>
      <c r="C137" s="12" t="s">
        <v>27</v>
      </c>
      <c r="D137" s="14">
        <v>374</v>
      </c>
      <c r="E137" s="13">
        <v>283054100</v>
      </c>
      <c r="F137" s="14">
        <v>7</v>
      </c>
      <c r="G137" s="13">
        <v>51030000</v>
      </c>
      <c r="H137" s="14">
        <v>0</v>
      </c>
      <c r="I137" s="14">
        <v>0</v>
      </c>
      <c r="J137" s="14">
        <v>381</v>
      </c>
      <c r="K137" s="13">
        <v>334084100</v>
      </c>
    </row>
    <row r="138" spans="1:11" ht="12.75" customHeight="1">
      <c r="A138" s="15">
        <v>3050204007</v>
      </c>
      <c r="B138" s="11" t="s">
        <v>151</v>
      </c>
      <c r="C138" s="12" t="s">
        <v>27</v>
      </c>
      <c r="D138" s="14">
        <v>8</v>
      </c>
      <c r="E138" s="13">
        <v>4943600</v>
      </c>
      <c r="F138" s="14">
        <v>0</v>
      </c>
      <c r="G138" s="14">
        <v>0</v>
      </c>
      <c r="H138" s="14">
        <v>0</v>
      </c>
      <c r="I138" s="14">
        <v>0</v>
      </c>
      <c r="J138" s="14">
        <v>8</v>
      </c>
      <c r="K138" s="13">
        <v>4943600</v>
      </c>
    </row>
    <row r="139" spans="1:11" ht="12.75" customHeight="1">
      <c r="A139" s="15">
        <v>3050204999</v>
      </c>
      <c r="B139" s="11" t="s">
        <v>152</v>
      </c>
      <c r="C139" s="12" t="s">
        <v>40</v>
      </c>
      <c r="D139" s="14">
        <v>1</v>
      </c>
      <c r="E139" s="13">
        <v>1500000</v>
      </c>
      <c r="F139" s="14">
        <v>0</v>
      </c>
      <c r="G139" s="14">
        <v>0</v>
      </c>
      <c r="H139" s="14">
        <v>0</v>
      </c>
      <c r="I139" s="14">
        <v>0</v>
      </c>
      <c r="J139" s="14">
        <v>1</v>
      </c>
      <c r="K139" s="13">
        <v>1500000</v>
      </c>
    </row>
    <row r="140" spans="1:11" ht="12.75" customHeight="1">
      <c r="A140" s="15">
        <v>3050205002</v>
      </c>
      <c r="B140" s="11" t="s">
        <v>153</v>
      </c>
      <c r="C140" s="12" t="s">
        <v>27</v>
      </c>
      <c r="D140" s="14">
        <v>5</v>
      </c>
      <c r="E140" s="13">
        <v>3548910</v>
      </c>
      <c r="F140" s="14">
        <v>0</v>
      </c>
      <c r="G140" s="14">
        <v>0</v>
      </c>
      <c r="H140" s="14">
        <v>0</v>
      </c>
      <c r="I140" s="14">
        <v>0</v>
      </c>
      <c r="J140" s="14">
        <v>5</v>
      </c>
      <c r="K140" s="13">
        <v>3548910</v>
      </c>
    </row>
    <row r="141" spans="1:11" ht="12.75" customHeight="1">
      <c r="A141" s="15">
        <v>3050205009</v>
      </c>
      <c r="B141" s="11" t="s">
        <v>154</v>
      </c>
      <c r="C141" s="12" t="s">
        <v>27</v>
      </c>
      <c r="D141" s="14">
        <v>2</v>
      </c>
      <c r="E141" s="13">
        <v>1000000</v>
      </c>
      <c r="F141" s="14">
        <v>0</v>
      </c>
      <c r="G141" s="14">
        <v>0</v>
      </c>
      <c r="H141" s="14">
        <v>0</v>
      </c>
      <c r="I141" s="14">
        <v>0</v>
      </c>
      <c r="J141" s="14">
        <v>2</v>
      </c>
      <c r="K141" s="13">
        <v>1000000</v>
      </c>
    </row>
    <row r="142" spans="1:11" ht="12.75" customHeight="1">
      <c r="A142" s="15">
        <v>3050206001</v>
      </c>
      <c r="B142" s="11" t="s">
        <v>155</v>
      </c>
      <c r="C142" s="12" t="s">
        <v>27</v>
      </c>
      <c r="D142" s="14">
        <v>9</v>
      </c>
      <c r="E142" s="13">
        <v>50086000</v>
      </c>
      <c r="F142" s="14">
        <v>0</v>
      </c>
      <c r="G142" s="14">
        <v>0</v>
      </c>
      <c r="H142" s="14">
        <v>0</v>
      </c>
      <c r="I142" s="14">
        <v>0</v>
      </c>
      <c r="J142" s="14">
        <v>9</v>
      </c>
      <c r="K142" s="13">
        <v>50086000</v>
      </c>
    </row>
    <row r="143" spans="1:11" ht="12.75" customHeight="1">
      <c r="A143" s="15">
        <v>3050206002</v>
      </c>
      <c r="B143" s="11" t="s">
        <v>156</v>
      </c>
      <c r="C143" s="12" t="s">
        <v>27</v>
      </c>
      <c r="D143" s="14">
        <v>209</v>
      </c>
      <c r="E143" s="13">
        <v>2910174900</v>
      </c>
      <c r="F143" s="14">
        <v>0</v>
      </c>
      <c r="G143" s="14">
        <v>0</v>
      </c>
      <c r="H143" s="14">
        <v>0</v>
      </c>
      <c r="I143" s="14">
        <v>0</v>
      </c>
      <c r="J143" s="14">
        <v>209</v>
      </c>
      <c r="K143" s="13">
        <v>2910174900</v>
      </c>
    </row>
    <row r="144" spans="1:11" ht="12.75" customHeight="1">
      <c r="A144" s="15">
        <v>3050206004</v>
      </c>
      <c r="B144" s="11" t="s">
        <v>157</v>
      </c>
      <c r="C144" s="12" t="s">
        <v>27</v>
      </c>
      <c r="D144" s="14">
        <v>9</v>
      </c>
      <c r="E144" s="13">
        <v>18400000</v>
      </c>
      <c r="F144" s="14">
        <v>0</v>
      </c>
      <c r="G144" s="14">
        <v>0</v>
      </c>
      <c r="H144" s="14">
        <v>0</v>
      </c>
      <c r="I144" s="14">
        <v>0</v>
      </c>
      <c r="J144" s="14">
        <v>9</v>
      </c>
      <c r="K144" s="13">
        <v>18400000</v>
      </c>
    </row>
    <row r="145" spans="1:11" ht="12.75" customHeight="1">
      <c r="A145" s="15">
        <v>3050206005</v>
      </c>
      <c r="B145" s="11" t="s">
        <v>158</v>
      </c>
      <c r="C145" s="12" t="s">
        <v>27</v>
      </c>
      <c r="D145" s="14">
        <v>10</v>
      </c>
      <c r="E145" s="13">
        <v>51371100</v>
      </c>
      <c r="F145" s="14">
        <v>0</v>
      </c>
      <c r="G145" s="14">
        <v>0</v>
      </c>
      <c r="H145" s="14">
        <v>0</v>
      </c>
      <c r="I145" s="14">
        <v>0</v>
      </c>
      <c r="J145" s="14">
        <v>10</v>
      </c>
      <c r="K145" s="13">
        <v>51371100</v>
      </c>
    </row>
    <row r="146" spans="1:11" ht="12.75" customHeight="1">
      <c r="A146" s="15">
        <v>3050206006</v>
      </c>
      <c r="B146" s="11" t="s">
        <v>159</v>
      </c>
      <c r="C146" s="12" t="s">
        <v>27</v>
      </c>
      <c r="D146" s="14">
        <v>3</v>
      </c>
      <c r="E146" s="13">
        <v>18527000</v>
      </c>
      <c r="F146" s="14">
        <v>0</v>
      </c>
      <c r="G146" s="14">
        <v>0</v>
      </c>
      <c r="H146" s="14">
        <v>0</v>
      </c>
      <c r="I146" s="14">
        <v>0</v>
      </c>
      <c r="J146" s="14">
        <v>3</v>
      </c>
      <c r="K146" s="13">
        <v>18527000</v>
      </c>
    </row>
    <row r="147" spans="1:11" ht="12.75" customHeight="1">
      <c r="A147" s="15">
        <v>3050206007</v>
      </c>
      <c r="B147" s="11" t="s">
        <v>160</v>
      </c>
      <c r="C147" s="12" t="s">
        <v>27</v>
      </c>
      <c r="D147" s="14">
        <v>53</v>
      </c>
      <c r="E147" s="13">
        <v>480828800</v>
      </c>
      <c r="F147" s="14">
        <v>2</v>
      </c>
      <c r="G147" s="13">
        <v>19908000</v>
      </c>
      <c r="H147" s="14">
        <v>0</v>
      </c>
      <c r="I147" s="14">
        <v>0</v>
      </c>
      <c r="J147" s="14">
        <v>55</v>
      </c>
      <c r="K147" s="13">
        <v>500736800</v>
      </c>
    </row>
    <row r="148" spans="1:11" ht="12.75" customHeight="1">
      <c r="A148" s="15">
        <v>3050206008</v>
      </c>
      <c r="B148" s="11" t="s">
        <v>161</v>
      </c>
      <c r="C148" s="12" t="s">
        <v>27</v>
      </c>
      <c r="D148" s="14">
        <v>28</v>
      </c>
      <c r="E148" s="13">
        <v>3641804300</v>
      </c>
      <c r="F148" s="14">
        <v>0</v>
      </c>
      <c r="G148" s="14">
        <v>0</v>
      </c>
      <c r="H148" s="14">
        <v>0</v>
      </c>
      <c r="I148" s="14">
        <v>0</v>
      </c>
      <c r="J148" s="14">
        <v>28</v>
      </c>
      <c r="K148" s="13">
        <v>3641804300</v>
      </c>
    </row>
    <row r="149" spans="1:11" ht="12.75" customHeight="1">
      <c r="A149" s="15">
        <v>3050206012</v>
      </c>
      <c r="B149" s="11" t="s">
        <v>162</v>
      </c>
      <c r="C149" s="12" t="s">
        <v>27</v>
      </c>
      <c r="D149" s="14">
        <v>6</v>
      </c>
      <c r="E149" s="13">
        <v>11852500</v>
      </c>
      <c r="F149" s="14">
        <v>0</v>
      </c>
      <c r="G149" s="14">
        <v>0</v>
      </c>
      <c r="H149" s="14">
        <v>0</v>
      </c>
      <c r="I149" s="14">
        <v>0</v>
      </c>
      <c r="J149" s="14">
        <v>6</v>
      </c>
      <c r="K149" s="13">
        <v>11852500</v>
      </c>
    </row>
    <row r="150" spans="1:11" ht="12.75" customHeight="1">
      <c r="A150" s="15">
        <v>3050206013</v>
      </c>
      <c r="B150" s="11" t="s">
        <v>163</v>
      </c>
      <c r="C150" s="12" t="s">
        <v>27</v>
      </c>
      <c r="D150" s="14">
        <v>3</v>
      </c>
      <c r="E150" s="13">
        <v>3300000</v>
      </c>
      <c r="F150" s="14">
        <v>0</v>
      </c>
      <c r="G150" s="14">
        <v>0</v>
      </c>
      <c r="H150" s="14">
        <v>0</v>
      </c>
      <c r="I150" s="14">
        <v>0</v>
      </c>
      <c r="J150" s="14">
        <v>3</v>
      </c>
      <c r="K150" s="13">
        <v>3300000</v>
      </c>
    </row>
    <row r="151" spans="1:11" ht="12.75" customHeight="1">
      <c r="A151" s="15">
        <v>3050206014</v>
      </c>
      <c r="B151" s="11" t="s">
        <v>164</v>
      </c>
      <c r="C151" s="12" t="s">
        <v>27</v>
      </c>
      <c r="D151" s="14">
        <v>44</v>
      </c>
      <c r="E151" s="13">
        <v>106660000</v>
      </c>
      <c r="F151" s="14">
        <v>0</v>
      </c>
      <c r="G151" s="14">
        <v>0</v>
      </c>
      <c r="H151" s="14">
        <v>0</v>
      </c>
      <c r="I151" s="14">
        <v>0</v>
      </c>
      <c r="J151" s="14">
        <v>44</v>
      </c>
      <c r="K151" s="13">
        <v>106660000</v>
      </c>
    </row>
    <row r="152" spans="1:11" ht="12.75" customHeight="1">
      <c r="A152" s="15">
        <v>3050206015</v>
      </c>
      <c r="B152" s="11" t="s">
        <v>165</v>
      </c>
      <c r="C152" s="12" t="s">
        <v>27</v>
      </c>
      <c r="D152" s="14">
        <v>10</v>
      </c>
      <c r="E152" s="13">
        <v>16811200</v>
      </c>
      <c r="F152" s="14">
        <v>0</v>
      </c>
      <c r="G152" s="14">
        <v>0</v>
      </c>
      <c r="H152" s="14">
        <v>0</v>
      </c>
      <c r="I152" s="14">
        <v>0</v>
      </c>
      <c r="J152" s="14">
        <v>10</v>
      </c>
      <c r="K152" s="13">
        <v>16811200</v>
      </c>
    </row>
    <row r="153" spans="1:11" ht="12.75" customHeight="1">
      <c r="A153" s="15">
        <v>3050206016</v>
      </c>
      <c r="B153" s="11" t="s">
        <v>166</v>
      </c>
      <c r="C153" s="12" t="s">
        <v>27</v>
      </c>
      <c r="D153" s="14">
        <v>25</v>
      </c>
      <c r="E153" s="13">
        <v>588832850</v>
      </c>
      <c r="F153" s="14">
        <v>4</v>
      </c>
      <c r="G153" s="13">
        <v>4000000</v>
      </c>
      <c r="H153" s="14">
        <v>0</v>
      </c>
      <c r="I153" s="14">
        <v>0</v>
      </c>
      <c r="J153" s="14">
        <v>29</v>
      </c>
      <c r="K153" s="13">
        <v>592832850</v>
      </c>
    </row>
    <row r="154" spans="1:11" ht="12.75" customHeight="1">
      <c r="A154" s="15">
        <v>3050206017</v>
      </c>
      <c r="B154" s="11" t="s">
        <v>167</v>
      </c>
      <c r="C154" s="12" t="s">
        <v>27</v>
      </c>
      <c r="D154" s="14">
        <v>1</v>
      </c>
      <c r="E154" s="13">
        <v>695200</v>
      </c>
      <c r="F154" s="14">
        <v>0</v>
      </c>
      <c r="G154" s="14">
        <v>0</v>
      </c>
      <c r="H154" s="14">
        <v>0</v>
      </c>
      <c r="I154" s="14">
        <v>0</v>
      </c>
      <c r="J154" s="14">
        <v>1</v>
      </c>
      <c r="K154" s="13">
        <v>695200</v>
      </c>
    </row>
    <row r="155" spans="1:11" ht="12.75" customHeight="1">
      <c r="A155" s="15">
        <v>3050206019</v>
      </c>
      <c r="B155" s="11" t="s">
        <v>168</v>
      </c>
      <c r="C155" s="12" t="s">
        <v>27</v>
      </c>
      <c r="D155" s="14">
        <v>8</v>
      </c>
      <c r="E155" s="13">
        <v>65015000</v>
      </c>
      <c r="F155" s="14">
        <v>0</v>
      </c>
      <c r="G155" s="14">
        <v>0</v>
      </c>
      <c r="H155" s="14">
        <v>0</v>
      </c>
      <c r="I155" s="14">
        <v>0</v>
      </c>
      <c r="J155" s="14">
        <v>8</v>
      </c>
      <c r="K155" s="13">
        <v>65015000</v>
      </c>
    </row>
    <row r="156" spans="1:11" ht="12.75" customHeight="1">
      <c r="A156" s="15">
        <v>3050206020</v>
      </c>
      <c r="B156" s="11" t="s">
        <v>169</v>
      </c>
      <c r="C156" s="12" t="s">
        <v>27</v>
      </c>
      <c r="D156" s="14">
        <v>11</v>
      </c>
      <c r="E156" s="13">
        <v>155145000</v>
      </c>
      <c r="F156" s="14">
        <v>0</v>
      </c>
      <c r="G156" s="14">
        <v>0</v>
      </c>
      <c r="H156" s="14">
        <v>0</v>
      </c>
      <c r="I156" s="14">
        <v>0</v>
      </c>
      <c r="J156" s="14">
        <v>11</v>
      </c>
      <c r="K156" s="13">
        <v>155145000</v>
      </c>
    </row>
    <row r="157" spans="1:11" ht="12.75" customHeight="1">
      <c r="A157" s="15">
        <v>3050206026</v>
      </c>
      <c r="B157" s="11" t="s">
        <v>170</v>
      </c>
      <c r="C157" s="12" t="s">
        <v>27</v>
      </c>
      <c r="D157" s="14">
        <v>1</v>
      </c>
      <c r="E157" s="13">
        <v>2310000</v>
      </c>
      <c r="F157" s="14">
        <v>0</v>
      </c>
      <c r="G157" s="14">
        <v>0</v>
      </c>
      <c r="H157" s="14">
        <v>0</v>
      </c>
      <c r="I157" s="14">
        <v>0</v>
      </c>
      <c r="J157" s="14">
        <v>1</v>
      </c>
      <c r="K157" s="13">
        <v>2310000</v>
      </c>
    </row>
    <row r="158" spans="1:11" ht="12.75" customHeight="1">
      <c r="A158" s="15">
        <v>3050206030</v>
      </c>
      <c r="B158" s="11" t="s">
        <v>171</v>
      </c>
      <c r="C158" s="12" t="s">
        <v>27</v>
      </c>
      <c r="D158" s="14">
        <v>14</v>
      </c>
      <c r="E158" s="13">
        <v>657802000</v>
      </c>
      <c r="F158" s="14">
        <v>0</v>
      </c>
      <c r="G158" s="14">
        <v>0</v>
      </c>
      <c r="H158" s="14">
        <v>0</v>
      </c>
      <c r="I158" s="14">
        <v>0</v>
      </c>
      <c r="J158" s="14">
        <v>14</v>
      </c>
      <c r="K158" s="13">
        <v>657802000</v>
      </c>
    </row>
    <row r="159" spans="1:11" ht="12.75" customHeight="1">
      <c r="A159" s="15">
        <v>3050206031</v>
      </c>
      <c r="B159" s="11" t="s">
        <v>172</v>
      </c>
      <c r="C159" s="12" t="s">
        <v>27</v>
      </c>
      <c r="D159" s="14">
        <v>12</v>
      </c>
      <c r="E159" s="13">
        <v>53020000</v>
      </c>
      <c r="F159" s="14">
        <v>0</v>
      </c>
      <c r="G159" s="14">
        <v>0</v>
      </c>
      <c r="H159" s="14">
        <v>0</v>
      </c>
      <c r="I159" s="14">
        <v>0</v>
      </c>
      <c r="J159" s="14">
        <v>12</v>
      </c>
      <c r="K159" s="13">
        <v>53020000</v>
      </c>
    </row>
    <row r="160" spans="1:11" ht="12.75" customHeight="1">
      <c r="A160" s="15">
        <v>3050206034</v>
      </c>
      <c r="B160" s="11" t="s">
        <v>173</v>
      </c>
      <c r="C160" s="12" t="s">
        <v>27</v>
      </c>
      <c r="D160" s="14">
        <v>0</v>
      </c>
      <c r="E160" s="14">
        <v>0</v>
      </c>
      <c r="F160" s="14">
        <v>1</v>
      </c>
      <c r="G160" s="13">
        <v>7000000</v>
      </c>
      <c r="H160" s="14">
        <v>0</v>
      </c>
      <c r="I160" s="14">
        <v>0</v>
      </c>
      <c r="J160" s="14">
        <v>1</v>
      </c>
      <c r="K160" s="13">
        <v>7000000</v>
      </c>
    </row>
    <row r="161" spans="1:11" ht="12.75" customHeight="1">
      <c r="A161" s="15">
        <v>3050206036</v>
      </c>
      <c r="B161" s="11" t="s">
        <v>174</v>
      </c>
      <c r="C161" s="12" t="s">
        <v>27</v>
      </c>
      <c r="D161" s="14">
        <v>24</v>
      </c>
      <c r="E161" s="13">
        <v>32975000</v>
      </c>
      <c r="F161" s="14">
        <v>0</v>
      </c>
      <c r="G161" s="14">
        <v>0</v>
      </c>
      <c r="H161" s="14">
        <v>0</v>
      </c>
      <c r="I161" s="14">
        <v>0</v>
      </c>
      <c r="J161" s="14">
        <v>24</v>
      </c>
      <c r="K161" s="13">
        <v>32975000</v>
      </c>
    </row>
    <row r="162" spans="1:11" ht="12.75" customHeight="1">
      <c r="A162" s="15">
        <v>3050206037</v>
      </c>
      <c r="B162" s="11" t="s">
        <v>175</v>
      </c>
      <c r="C162" s="12" t="s">
        <v>27</v>
      </c>
      <c r="D162" s="14">
        <v>22</v>
      </c>
      <c r="E162" s="13">
        <v>138876000</v>
      </c>
      <c r="F162" s="14">
        <v>0</v>
      </c>
      <c r="G162" s="14">
        <v>0</v>
      </c>
      <c r="H162" s="14">
        <v>0</v>
      </c>
      <c r="I162" s="14">
        <v>0</v>
      </c>
      <c r="J162" s="14">
        <v>22</v>
      </c>
      <c r="K162" s="13">
        <v>138876000</v>
      </c>
    </row>
    <row r="163" spans="1:11" ht="12.75" customHeight="1">
      <c r="A163" s="15">
        <v>3050206038</v>
      </c>
      <c r="B163" s="11" t="s">
        <v>176</v>
      </c>
      <c r="C163" s="12" t="s">
        <v>27</v>
      </c>
      <c r="D163" s="14">
        <v>1</v>
      </c>
      <c r="E163" s="13">
        <v>900000</v>
      </c>
      <c r="F163" s="14">
        <v>0</v>
      </c>
      <c r="G163" s="14">
        <v>0</v>
      </c>
      <c r="H163" s="14">
        <v>0</v>
      </c>
      <c r="I163" s="14">
        <v>0</v>
      </c>
      <c r="J163" s="14">
        <v>1</v>
      </c>
      <c r="K163" s="13">
        <v>900000</v>
      </c>
    </row>
    <row r="164" spans="1:11" ht="12.75" customHeight="1">
      <c r="A164" s="15">
        <v>3050206046</v>
      </c>
      <c r="B164" s="11" t="s">
        <v>177</v>
      </c>
      <c r="C164" s="12" t="s">
        <v>27</v>
      </c>
      <c r="D164" s="14">
        <v>17</v>
      </c>
      <c r="E164" s="13">
        <v>476535520</v>
      </c>
      <c r="F164" s="14">
        <v>0</v>
      </c>
      <c r="G164" s="14">
        <v>0</v>
      </c>
      <c r="H164" s="14">
        <v>0</v>
      </c>
      <c r="I164" s="14">
        <v>0</v>
      </c>
      <c r="J164" s="14">
        <v>17</v>
      </c>
      <c r="K164" s="13">
        <v>476535520</v>
      </c>
    </row>
    <row r="165" spans="1:11" ht="12.75" customHeight="1">
      <c r="A165" s="15">
        <v>3050206052</v>
      </c>
      <c r="B165" s="11" t="s">
        <v>178</v>
      </c>
      <c r="C165" s="12" t="s">
        <v>27</v>
      </c>
      <c r="D165" s="14">
        <v>2</v>
      </c>
      <c r="E165" s="13">
        <v>7700000</v>
      </c>
      <c r="F165" s="14">
        <v>0</v>
      </c>
      <c r="G165" s="14">
        <v>0</v>
      </c>
      <c r="H165" s="14">
        <v>0</v>
      </c>
      <c r="I165" s="14">
        <v>0</v>
      </c>
      <c r="J165" s="14">
        <v>2</v>
      </c>
      <c r="K165" s="13">
        <v>7700000</v>
      </c>
    </row>
    <row r="166" spans="1:11" ht="12.75" customHeight="1">
      <c r="A166" s="15">
        <v>3050206056</v>
      </c>
      <c r="B166" s="11" t="s">
        <v>179</v>
      </c>
      <c r="C166" s="12" t="s">
        <v>27</v>
      </c>
      <c r="D166" s="14">
        <v>3</v>
      </c>
      <c r="E166" s="13">
        <v>59149999</v>
      </c>
      <c r="F166" s="14">
        <v>0</v>
      </c>
      <c r="G166" s="14">
        <v>0</v>
      </c>
      <c r="H166" s="14">
        <v>0</v>
      </c>
      <c r="I166" s="14">
        <v>0</v>
      </c>
      <c r="J166" s="14">
        <v>3</v>
      </c>
      <c r="K166" s="13">
        <v>59149999</v>
      </c>
    </row>
    <row r="167" spans="1:11" ht="12.75" customHeight="1">
      <c r="A167" s="15">
        <v>3050206058</v>
      </c>
      <c r="B167" s="11" t="s">
        <v>180</v>
      </c>
      <c r="C167" s="12" t="s">
        <v>27</v>
      </c>
      <c r="D167" s="14">
        <v>1</v>
      </c>
      <c r="E167" s="13">
        <v>13500000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3">
        <v>13500000</v>
      </c>
    </row>
    <row r="168" spans="1:11" ht="12.75" customHeight="1">
      <c r="A168" s="15">
        <v>3050206059</v>
      </c>
      <c r="B168" s="11" t="s">
        <v>181</v>
      </c>
      <c r="C168" s="12" t="s">
        <v>27</v>
      </c>
      <c r="D168" s="14">
        <v>57</v>
      </c>
      <c r="E168" s="13">
        <v>30259000</v>
      </c>
      <c r="F168" s="14">
        <v>0</v>
      </c>
      <c r="G168" s="14">
        <v>0</v>
      </c>
      <c r="H168" s="14">
        <v>0</v>
      </c>
      <c r="I168" s="14">
        <v>0</v>
      </c>
      <c r="J168" s="14">
        <v>57</v>
      </c>
      <c r="K168" s="13">
        <v>30259000</v>
      </c>
    </row>
    <row r="169" spans="1:11" ht="12.75" customHeight="1">
      <c r="A169" s="15">
        <v>3050206068</v>
      </c>
      <c r="B169" s="11" t="s">
        <v>182</v>
      </c>
      <c r="C169" s="12" t="s">
        <v>27</v>
      </c>
      <c r="D169" s="14">
        <v>31</v>
      </c>
      <c r="E169" s="13">
        <v>37980700</v>
      </c>
      <c r="F169" s="14">
        <v>0</v>
      </c>
      <c r="G169" s="14">
        <v>0</v>
      </c>
      <c r="H169" s="14">
        <v>0</v>
      </c>
      <c r="I169" s="14">
        <v>0</v>
      </c>
      <c r="J169" s="14">
        <v>31</v>
      </c>
      <c r="K169" s="13">
        <v>37980700</v>
      </c>
    </row>
    <row r="170" spans="1:11" ht="12.75" customHeight="1">
      <c r="A170" s="15">
        <v>3050206069</v>
      </c>
      <c r="B170" s="11" t="s">
        <v>183</v>
      </c>
      <c r="C170" s="12" t="s">
        <v>27</v>
      </c>
      <c r="D170" s="14">
        <v>1</v>
      </c>
      <c r="E170" s="13">
        <v>1080000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3">
        <v>1080000</v>
      </c>
    </row>
    <row r="171" spans="1:11" ht="12.75" customHeight="1">
      <c r="A171" s="15">
        <v>3050206071</v>
      </c>
      <c r="B171" s="11" t="s">
        <v>184</v>
      </c>
      <c r="C171" s="12" t="s">
        <v>27</v>
      </c>
      <c r="D171" s="14">
        <v>3</v>
      </c>
      <c r="E171" s="13">
        <v>6935200</v>
      </c>
      <c r="F171" s="14">
        <v>0</v>
      </c>
      <c r="G171" s="14">
        <v>0</v>
      </c>
      <c r="H171" s="14">
        <v>0</v>
      </c>
      <c r="I171" s="14">
        <v>0</v>
      </c>
      <c r="J171" s="14">
        <v>3</v>
      </c>
      <c r="K171" s="13">
        <v>6935200</v>
      </c>
    </row>
    <row r="172" spans="1:11" ht="12.75" customHeight="1">
      <c r="A172" s="15">
        <v>3050206072</v>
      </c>
      <c r="B172" s="11" t="s">
        <v>185</v>
      </c>
      <c r="C172" s="12" t="s">
        <v>27</v>
      </c>
      <c r="D172" s="14">
        <v>74</v>
      </c>
      <c r="E172" s="13">
        <v>78697500</v>
      </c>
      <c r="F172" s="14">
        <v>0</v>
      </c>
      <c r="G172" s="14">
        <v>0</v>
      </c>
      <c r="H172" s="14">
        <v>0</v>
      </c>
      <c r="I172" s="14">
        <v>0</v>
      </c>
      <c r="J172" s="14">
        <v>74</v>
      </c>
      <c r="K172" s="13">
        <v>78697500</v>
      </c>
    </row>
    <row r="173" spans="1:11" ht="12.75" customHeight="1">
      <c r="A173" s="15">
        <v>3050206077</v>
      </c>
      <c r="B173" s="11" t="s">
        <v>186</v>
      </c>
      <c r="C173" s="12" t="s">
        <v>27</v>
      </c>
      <c r="D173" s="14">
        <v>11</v>
      </c>
      <c r="E173" s="13">
        <v>21120000</v>
      </c>
      <c r="F173" s="14">
        <v>0</v>
      </c>
      <c r="G173" s="14">
        <v>0</v>
      </c>
      <c r="H173" s="14">
        <v>0</v>
      </c>
      <c r="I173" s="14">
        <v>0</v>
      </c>
      <c r="J173" s="14">
        <v>11</v>
      </c>
      <c r="K173" s="13">
        <v>21120000</v>
      </c>
    </row>
    <row r="174" spans="1:11" ht="12.75" customHeight="1">
      <c r="A174" s="15">
        <v>3050206078</v>
      </c>
      <c r="B174" s="11" t="s">
        <v>187</v>
      </c>
      <c r="C174" s="12" t="s">
        <v>27</v>
      </c>
      <c r="D174" s="14">
        <v>20</v>
      </c>
      <c r="E174" s="13">
        <v>3050000</v>
      </c>
      <c r="F174" s="14">
        <v>0</v>
      </c>
      <c r="G174" s="14">
        <v>0</v>
      </c>
      <c r="H174" s="14">
        <v>0</v>
      </c>
      <c r="I174" s="14">
        <v>0</v>
      </c>
      <c r="J174" s="14">
        <v>20</v>
      </c>
      <c r="K174" s="13">
        <v>3050000</v>
      </c>
    </row>
    <row r="175" spans="1:11" ht="12.75" customHeight="1">
      <c r="A175" s="15">
        <v>3050206080</v>
      </c>
      <c r="B175" s="11" t="s">
        <v>188</v>
      </c>
      <c r="C175" s="12" t="s">
        <v>27</v>
      </c>
      <c r="D175" s="14">
        <v>13</v>
      </c>
      <c r="E175" s="13">
        <v>46144000</v>
      </c>
      <c r="F175" s="14">
        <v>0</v>
      </c>
      <c r="G175" s="14">
        <v>0</v>
      </c>
      <c r="H175" s="14">
        <v>0</v>
      </c>
      <c r="I175" s="14">
        <v>0</v>
      </c>
      <c r="J175" s="14">
        <v>13</v>
      </c>
      <c r="K175" s="13">
        <v>46144000</v>
      </c>
    </row>
    <row r="176" spans="1:11" ht="12.75" customHeight="1">
      <c r="A176" s="15">
        <v>3050206081</v>
      </c>
      <c r="B176" s="11" t="s">
        <v>189</v>
      </c>
      <c r="C176" s="12" t="s">
        <v>27</v>
      </c>
      <c r="D176" s="14">
        <v>2</v>
      </c>
      <c r="E176" s="13">
        <v>10560000</v>
      </c>
      <c r="F176" s="14">
        <v>0</v>
      </c>
      <c r="G176" s="14">
        <v>0</v>
      </c>
      <c r="H176" s="14">
        <v>0</v>
      </c>
      <c r="I176" s="14">
        <v>0</v>
      </c>
      <c r="J176" s="14">
        <v>2</v>
      </c>
      <c r="K176" s="13">
        <v>10560000</v>
      </c>
    </row>
    <row r="177" spans="1:11" ht="12.75" customHeight="1">
      <c r="A177" s="15">
        <v>3050206083</v>
      </c>
      <c r="B177" s="11" t="s">
        <v>190</v>
      </c>
      <c r="C177" s="12" t="s">
        <v>40</v>
      </c>
      <c r="D177" s="14">
        <v>1</v>
      </c>
      <c r="E177" s="13">
        <v>7000000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3">
        <v>7000000</v>
      </c>
    </row>
    <row r="178" spans="1:11" ht="12.75" customHeight="1">
      <c r="A178" s="15">
        <v>3050299999</v>
      </c>
      <c r="B178" s="11" t="s">
        <v>191</v>
      </c>
      <c r="C178" s="12" t="s">
        <v>40</v>
      </c>
      <c r="D178" s="14">
        <v>47</v>
      </c>
      <c r="E178" s="13">
        <v>224251000</v>
      </c>
      <c r="F178" s="14">
        <v>0</v>
      </c>
      <c r="G178" s="14">
        <v>0</v>
      </c>
      <c r="H178" s="14">
        <v>0</v>
      </c>
      <c r="I178" s="14">
        <v>0</v>
      </c>
      <c r="J178" s="14">
        <v>47</v>
      </c>
      <c r="K178" s="13">
        <v>224251000</v>
      </c>
    </row>
    <row r="179" spans="1:11" ht="12.75" customHeight="1">
      <c r="A179" s="15">
        <v>3060101002</v>
      </c>
      <c r="B179" s="11" t="s">
        <v>192</v>
      </c>
      <c r="C179" s="12" t="s">
        <v>27</v>
      </c>
      <c r="D179" s="14">
        <v>4</v>
      </c>
      <c r="E179" s="13">
        <v>100697000</v>
      </c>
      <c r="F179" s="14">
        <v>0</v>
      </c>
      <c r="G179" s="14">
        <v>0</v>
      </c>
      <c r="H179" s="14">
        <v>0</v>
      </c>
      <c r="I179" s="14">
        <v>0</v>
      </c>
      <c r="J179" s="14">
        <v>4</v>
      </c>
      <c r="K179" s="13">
        <v>100697000</v>
      </c>
    </row>
    <row r="180" spans="1:11" ht="12.75" customHeight="1">
      <c r="A180" s="15">
        <v>3060101003</v>
      </c>
      <c r="B180" s="11" t="s">
        <v>193</v>
      </c>
      <c r="C180" s="12" t="s">
        <v>27</v>
      </c>
      <c r="D180" s="14">
        <v>2</v>
      </c>
      <c r="E180" s="13">
        <v>162514000</v>
      </c>
      <c r="F180" s="14">
        <v>0</v>
      </c>
      <c r="G180" s="14">
        <v>0</v>
      </c>
      <c r="H180" s="14">
        <v>0</v>
      </c>
      <c r="I180" s="14">
        <v>0</v>
      </c>
      <c r="J180" s="14">
        <v>2</v>
      </c>
      <c r="K180" s="13">
        <v>162514000</v>
      </c>
    </row>
    <row r="181" spans="1:11" ht="12.75" customHeight="1">
      <c r="A181" s="15">
        <v>3060101005</v>
      </c>
      <c r="B181" s="11" t="s">
        <v>194</v>
      </c>
      <c r="C181" s="12" t="s">
        <v>27</v>
      </c>
      <c r="D181" s="14">
        <v>11</v>
      </c>
      <c r="E181" s="13">
        <v>36256000</v>
      </c>
      <c r="F181" s="14">
        <v>0</v>
      </c>
      <c r="G181" s="14">
        <v>0</v>
      </c>
      <c r="H181" s="14">
        <v>0</v>
      </c>
      <c r="I181" s="14">
        <v>0</v>
      </c>
      <c r="J181" s="14">
        <v>11</v>
      </c>
      <c r="K181" s="13">
        <v>36256000</v>
      </c>
    </row>
    <row r="182" spans="1:11" ht="12.75" customHeight="1">
      <c r="A182" s="15">
        <v>3060101011</v>
      </c>
      <c r="B182" s="11" t="s">
        <v>195</v>
      </c>
      <c r="C182" s="12" t="s">
        <v>27</v>
      </c>
      <c r="D182" s="14">
        <v>1</v>
      </c>
      <c r="E182" s="13">
        <v>5925000</v>
      </c>
      <c r="F182" s="14">
        <v>0</v>
      </c>
      <c r="G182" s="14">
        <v>0</v>
      </c>
      <c r="H182" s="14">
        <v>0</v>
      </c>
      <c r="I182" s="14">
        <v>0</v>
      </c>
      <c r="J182" s="14">
        <v>1</v>
      </c>
      <c r="K182" s="13">
        <v>5925000</v>
      </c>
    </row>
    <row r="183" spans="1:11" ht="12.75" customHeight="1">
      <c r="A183" s="15">
        <v>3060101028</v>
      </c>
      <c r="B183" s="11" t="s">
        <v>196</v>
      </c>
      <c r="C183" s="12" t="s">
        <v>27</v>
      </c>
      <c r="D183" s="14">
        <v>1</v>
      </c>
      <c r="E183" s="13">
        <v>30220000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3">
        <v>30220000</v>
      </c>
    </row>
    <row r="184" spans="1:11" ht="12.75" customHeight="1">
      <c r="A184" s="15">
        <v>3060101033</v>
      </c>
      <c r="B184" s="11" t="s">
        <v>197</v>
      </c>
      <c r="C184" s="12" t="s">
        <v>27</v>
      </c>
      <c r="D184" s="14">
        <v>2</v>
      </c>
      <c r="E184" s="13">
        <v>5060000</v>
      </c>
      <c r="F184" s="14">
        <v>0</v>
      </c>
      <c r="G184" s="14">
        <v>0</v>
      </c>
      <c r="H184" s="14">
        <v>0</v>
      </c>
      <c r="I184" s="14">
        <v>0</v>
      </c>
      <c r="J184" s="14">
        <v>2</v>
      </c>
      <c r="K184" s="13">
        <v>5060000</v>
      </c>
    </row>
    <row r="185" spans="1:11" ht="12.75" customHeight="1">
      <c r="A185" s="15">
        <v>3060101036</v>
      </c>
      <c r="B185" s="11" t="s">
        <v>198</v>
      </c>
      <c r="C185" s="12" t="s">
        <v>27</v>
      </c>
      <c r="D185" s="14">
        <v>69</v>
      </c>
      <c r="E185" s="13">
        <v>298179191</v>
      </c>
      <c r="F185" s="14">
        <v>1</v>
      </c>
      <c r="G185" s="13">
        <v>11340000</v>
      </c>
      <c r="H185" s="14">
        <v>0</v>
      </c>
      <c r="I185" s="14">
        <v>0</v>
      </c>
      <c r="J185" s="14">
        <v>70</v>
      </c>
      <c r="K185" s="13">
        <v>309519191</v>
      </c>
    </row>
    <row r="186" spans="1:11" ht="12.75" customHeight="1">
      <c r="A186" s="15">
        <v>3060101037</v>
      </c>
      <c r="B186" s="11" t="s">
        <v>199</v>
      </c>
      <c r="C186" s="12" t="s">
        <v>27</v>
      </c>
      <c r="D186" s="14">
        <v>8</v>
      </c>
      <c r="E186" s="13">
        <v>5150000</v>
      </c>
      <c r="F186" s="14">
        <v>0</v>
      </c>
      <c r="G186" s="14">
        <v>0</v>
      </c>
      <c r="H186" s="14">
        <v>0</v>
      </c>
      <c r="I186" s="14">
        <v>0</v>
      </c>
      <c r="J186" s="14">
        <v>8</v>
      </c>
      <c r="K186" s="13">
        <v>5150000</v>
      </c>
    </row>
    <row r="187" spans="1:11" ht="12.75" customHeight="1">
      <c r="A187" s="15">
        <v>3060101040</v>
      </c>
      <c r="B187" s="11" t="s">
        <v>200</v>
      </c>
      <c r="C187" s="12" t="s">
        <v>27</v>
      </c>
      <c r="D187" s="14">
        <v>1</v>
      </c>
      <c r="E187" s="13">
        <v>5500000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3">
        <v>5500000</v>
      </c>
    </row>
    <row r="188" spans="1:11" ht="12.75" customHeight="1">
      <c r="A188" s="15">
        <v>3060101041</v>
      </c>
      <c r="B188" s="11" t="s">
        <v>201</v>
      </c>
      <c r="C188" s="12" t="s">
        <v>27</v>
      </c>
      <c r="D188" s="14">
        <v>1</v>
      </c>
      <c r="E188" s="13">
        <v>16500000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3">
        <v>16500000</v>
      </c>
    </row>
    <row r="189" spans="1:11" ht="12.75" customHeight="1">
      <c r="A189" s="15">
        <v>3060101042</v>
      </c>
      <c r="B189" s="11" t="s">
        <v>202</v>
      </c>
      <c r="C189" s="12" t="s">
        <v>27</v>
      </c>
      <c r="D189" s="14">
        <v>1</v>
      </c>
      <c r="E189" s="13">
        <v>57607000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3">
        <v>57607000</v>
      </c>
    </row>
    <row r="190" spans="1:11" ht="12.75" customHeight="1">
      <c r="A190" s="15">
        <v>3060101048</v>
      </c>
      <c r="B190" s="11" t="s">
        <v>203</v>
      </c>
      <c r="C190" s="12" t="s">
        <v>27</v>
      </c>
      <c r="D190" s="13">
        <v>1906</v>
      </c>
      <c r="E190" s="13">
        <v>2807756383</v>
      </c>
      <c r="F190" s="14">
        <v>69</v>
      </c>
      <c r="G190" s="13">
        <v>110400000</v>
      </c>
      <c r="H190" s="14">
        <v>0</v>
      </c>
      <c r="I190" s="14">
        <v>0</v>
      </c>
      <c r="J190" s="13">
        <v>1975</v>
      </c>
      <c r="K190" s="13">
        <v>2918156383</v>
      </c>
    </row>
    <row r="191" spans="1:11" ht="12.75" customHeight="1">
      <c r="A191" s="15">
        <v>3060101060</v>
      </c>
      <c r="B191" s="11" t="s">
        <v>204</v>
      </c>
      <c r="C191" s="12" t="s">
        <v>27</v>
      </c>
      <c r="D191" s="14">
        <v>13</v>
      </c>
      <c r="E191" s="13">
        <v>98955000</v>
      </c>
      <c r="F191" s="14">
        <v>0</v>
      </c>
      <c r="G191" s="14">
        <v>0</v>
      </c>
      <c r="H191" s="14">
        <v>0</v>
      </c>
      <c r="I191" s="14">
        <v>0</v>
      </c>
      <c r="J191" s="14">
        <v>13</v>
      </c>
      <c r="K191" s="13">
        <v>98955000</v>
      </c>
    </row>
    <row r="192" spans="1:11" ht="12.75" customHeight="1">
      <c r="A192" s="15">
        <v>3060101078</v>
      </c>
      <c r="B192" s="11" t="s">
        <v>205</v>
      </c>
      <c r="C192" s="12" t="s">
        <v>27</v>
      </c>
      <c r="D192" s="14">
        <v>2</v>
      </c>
      <c r="E192" s="13">
        <v>5640000</v>
      </c>
      <c r="F192" s="14">
        <v>0</v>
      </c>
      <c r="G192" s="14">
        <v>0</v>
      </c>
      <c r="H192" s="14">
        <v>0</v>
      </c>
      <c r="I192" s="14">
        <v>0</v>
      </c>
      <c r="J192" s="14">
        <v>2</v>
      </c>
      <c r="K192" s="13">
        <v>5640000</v>
      </c>
    </row>
    <row r="193" spans="1:11" ht="12.75" customHeight="1">
      <c r="A193" s="15">
        <v>3060101079</v>
      </c>
      <c r="B193" s="11" t="s">
        <v>206</v>
      </c>
      <c r="C193" s="12" t="s">
        <v>27</v>
      </c>
      <c r="D193" s="14">
        <v>18</v>
      </c>
      <c r="E193" s="13">
        <v>34405000</v>
      </c>
      <c r="F193" s="14">
        <v>0</v>
      </c>
      <c r="G193" s="14">
        <v>0</v>
      </c>
      <c r="H193" s="14">
        <v>0</v>
      </c>
      <c r="I193" s="14">
        <v>0</v>
      </c>
      <c r="J193" s="14">
        <v>18</v>
      </c>
      <c r="K193" s="13">
        <v>34405000</v>
      </c>
    </row>
    <row r="194" spans="1:11" ht="12.75" customHeight="1">
      <c r="A194" s="15">
        <v>3060101088</v>
      </c>
      <c r="B194" s="11" t="s">
        <v>207</v>
      </c>
      <c r="C194" s="12" t="s">
        <v>27</v>
      </c>
      <c r="D194" s="14">
        <v>12</v>
      </c>
      <c r="E194" s="13">
        <v>39050000</v>
      </c>
      <c r="F194" s="14">
        <v>0</v>
      </c>
      <c r="G194" s="14">
        <v>0</v>
      </c>
      <c r="H194" s="14">
        <v>0</v>
      </c>
      <c r="I194" s="14">
        <v>0</v>
      </c>
      <c r="J194" s="14">
        <v>12</v>
      </c>
      <c r="K194" s="13">
        <v>39050000</v>
      </c>
    </row>
    <row r="195" spans="1:11" ht="12.75" customHeight="1">
      <c r="A195" s="15">
        <v>3060101091</v>
      </c>
      <c r="B195" s="11" t="s">
        <v>208</v>
      </c>
      <c r="C195" s="12" t="s">
        <v>27</v>
      </c>
      <c r="D195" s="14">
        <v>1</v>
      </c>
      <c r="E195" s="13">
        <v>6550000</v>
      </c>
      <c r="F195" s="14">
        <v>0</v>
      </c>
      <c r="G195" s="14">
        <v>0</v>
      </c>
      <c r="H195" s="14">
        <v>0</v>
      </c>
      <c r="I195" s="14">
        <v>0</v>
      </c>
      <c r="J195" s="14">
        <v>1</v>
      </c>
      <c r="K195" s="13">
        <v>6550000</v>
      </c>
    </row>
    <row r="196" spans="1:11" ht="12.75" customHeight="1">
      <c r="A196" s="15">
        <v>3060101092</v>
      </c>
      <c r="B196" s="11" t="s">
        <v>209</v>
      </c>
      <c r="C196" s="12" t="s">
        <v>27</v>
      </c>
      <c r="D196" s="14">
        <v>1</v>
      </c>
      <c r="E196" s="13">
        <v>6957500</v>
      </c>
      <c r="F196" s="14">
        <v>0</v>
      </c>
      <c r="G196" s="14">
        <v>0</v>
      </c>
      <c r="H196" s="14">
        <v>0</v>
      </c>
      <c r="I196" s="14">
        <v>0</v>
      </c>
      <c r="J196" s="14">
        <v>1</v>
      </c>
      <c r="K196" s="13">
        <v>6957500</v>
      </c>
    </row>
    <row r="197" spans="1:11" ht="12.75" customHeight="1">
      <c r="A197" s="15">
        <v>3060101098</v>
      </c>
      <c r="B197" s="11" t="s">
        <v>210</v>
      </c>
      <c r="C197" s="12" t="s">
        <v>51</v>
      </c>
      <c r="D197" s="14">
        <v>3</v>
      </c>
      <c r="E197" s="13">
        <v>17095000</v>
      </c>
      <c r="F197" s="14">
        <v>0</v>
      </c>
      <c r="G197" s="14">
        <v>0</v>
      </c>
      <c r="H197" s="14">
        <v>0</v>
      </c>
      <c r="I197" s="14">
        <v>0</v>
      </c>
      <c r="J197" s="14">
        <v>3</v>
      </c>
      <c r="K197" s="13">
        <v>17095000</v>
      </c>
    </row>
    <row r="198" spans="1:11" ht="12.75" customHeight="1">
      <c r="A198" s="15">
        <v>3060101999</v>
      </c>
      <c r="B198" s="11" t="s">
        <v>211</v>
      </c>
      <c r="C198" s="12" t="s">
        <v>40</v>
      </c>
      <c r="D198" s="14">
        <v>56</v>
      </c>
      <c r="E198" s="13">
        <v>282115000</v>
      </c>
      <c r="F198" s="14">
        <v>0</v>
      </c>
      <c r="G198" s="14">
        <v>0</v>
      </c>
      <c r="H198" s="14">
        <v>0</v>
      </c>
      <c r="I198" s="14">
        <v>0</v>
      </c>
      <c r="J198" s="14">
        <v>56</v>
      </c>
      <c r="K198" s="13">
        <v>282115000</v>
      </c>
    </row>
    <row r="199" spans="1:11" ht="12.75" customHeight="1">
      <c r="A199" s="15">
        <v>3060102015</v>
      </c>
      <c r="B199" s="11" t="s">
        <v>212</v>
      </c>
      <c r="C199" s="12" t="s">
        <v>27</v>
      </c>
      <c r="D199" s="14">
        <v>15</v>
      </c>
      <c r="E199" s="13">
        <v>134421660</v>
      </c>
      <c r="F199" s="14">
        <v>0</v>
      </c>
      <c r="G199" s="14">
        <v>0</v>
      </c>
      <c r="H199" s="14">
        <v>0</v>
      </c>
      <c r="I199" s="14">
        <v>0</v>
      </c>
      <c r="J199" s="14">
        <v>15</v>
      </c>
      <c r="K199" s="13">
        <v>134421660</v>
      </c>
    </row>
    <row r="200" spans="1:11" ht="12.75" customHeight="1">
      <c r="A200" s="15">
        <v>3060102016</v>
      </c>
      <c r="B200" s="11" t="s">
        <v>213</v>
      </c>
      <c r="C200" s="12" t="s">
        <v>27</v>
      </c>
      <c r="D200" s="14">
        <v>2</v>
      </c>
      <c r="E200" s="13">
        <v>32222000</v>
      </c>
      <c r="F200" s="14">
        <v>0</v>
      </c>
      <c r="G200" s="14">
        <v>0</v>
      </c>
      <c r="H200" s="14">
        <v>0</v>
      </c>
      <c r="I200" s="14">
        <v>0</v>
      </c>
      <c r="J200" s="14">
        <v>2</v>
      </c>
      <c r="K200" s="13">
        <v>32222000</v>
      </c>
    </row>
    <row r="201" spans="1:11" ht="12.75" customHeight="1">
      <c r="A201" s="15">
        <v>3060102024</v>
      </c>
      <c r="B201" s="11" t="s">
        <v>214</v>
      </c>
      <c r="C201" s="12" t="s">
        <v>27</v>
      </c>
      <c r="D201" s="14">
        <v>2</v>
      </c>
      <c r="E201" s="13">
        <v>10850000</v>
      </c>
      <c r="F201" s="14">
        <v>0</v>
      </c>
      <c r="G201" s="14">
        <v>0</v>
      </c>
      <c r="H201" s="14">
        <v>0</v>
      </c>
      <c r="I201" s="14">
        <v>0</v>
      </c>
      <c r="J201" s="14">
        <v>2</v>
      </c>
      <c r="K201" s="13">
        <v>10850000</v>
      </c>
    </row>
    <row r="202" spans="1:11" ht="12.75" customHeight="1">
      <c r="A202" s="15">
        <v>3060102038</v>
      </c>
      <c r="B202" s="11" t="s">
        <v>215</v>
      </c>
      <c r="C202" s="12" t="s">
        <v>27</v>
      </c>
      <c r="D202" s="14">
        <v>9</v>
      </c>
      <c r="E202" s="13">
        <v>32274000</v>
      </c>
      <c r="F202" s="14">
        <v>0</v>
      </c>
      <c r="G202" s="14">
        <v>0</v>
      </c>
      <c r="H202" s="14">
        <v>0</v>
      </c>
      <c r="I202" s="14">
        <v>0</v>
      </c>
      <c r="J202" s="14">
        <v>9</v>
      </c>
      <c r="K202" s="13">
        <v>32274000</v>
      </c>
    </row>
    <row r="203" spans="1:11" ht="12.75" customHeight="1">
      <c r="A203" s="15">
        <v>3060102045</v>
      </c>
      <c r="B203" s="11" t="s">
        <v>216</v>
      </c>
      <c r="C203" s="12" t="s">
        <v>27</v>
      </c>
      <c r="D203" s="14">
        <v>18</v>
      </c>
      <c r="E203" s="13">
        <v>54865200</v>
      </c>
      <c r="F203" s="14">
        <v>0</v>
      </c>
      <c r="G203" s="14">
        <v>0</v>
      </c>
      <c r="H203" s="14">
        <v>0</v>
      </c>
      <c r="I203" s="14">
        <v>0</v>
      </c>
      <c r="J203" s="14">
        <v>18</v>
      </c>
      <c r="K203" s="13">
        <v>54865200</v>
      </c>
    </row>
    <row r="204" spans="1:11" ht="12.75" customHeight="1">
      <c r="A204" s="15">
        <v>3060102055</v>
      </c>
      <c r="B204" s="11" t="s">
        <v>217</v>
      </c>
      <c r="C204" s="12" t="s">
        <v>27</v>
      </c>
      <c r="D204" s="14">
        <v>2</v>
      </c>
      <c r="E204" s="13">
        <v>7590000</v>
      </c>
      <c r="F204" s="14">
        <v>0</v>
      </c>
      <c r="G204" s="14">
        <v>0</v>
      </c>
      <c r="H204" s="14">
        <v>0</v>
      </c>
      <c r="I204" s="14">
        <v>0</v>
      </c>
      <c r="J204" s="14">
        <v>2</v>
      </c>
      <c r="K204" s="13">
        <v>7590000</v>
      </c>
    </row>
    <row r="205" spans="1:11" ht="12.75" customHeight="1">
      <c r="A205" s="15">
        <v>3060102061</v>
      </c>
      <c r="B205" s="11" t="s">
        <v>218</v>
      </c>
      <c r="C205" s="12" t="s">
        <v>27</v>
      </c>
      <c r="D205" s="14">
        <v>2</v>
      </c>
      <c r="E205" s="13">
        <v>31280000</v>
      </c>
      <c r="F205" s="14">
        <v>0</v>
      </c>
      <c r="G205" s="14">
        <v>0</v>
      </c>
      <c r="H205" s="14">
        <v>0</v>
      </c>
      <c r="I205" s="14">
        <v>0</v>
      </c>
      <c r="J205" s="14">
        <v>2</v>
      </c>
      <c r="K205" s="13">
        <v>31280000</v>
      </c>
    </row>
    <row r="206" spans="1:11" ht="12.75" customHeight="1">
      <c r="A206" s="15">
        <v>3060102103</v>
      </c>
      <c r="B206" s="11" t="s">
        <v>219</v>
      </c>
      <c r="C206" s="12" t="s">
        <v>27</v>
      </c>
      <c r="D206" s="14">
        <v>1</v>
      </c>
      <c r="E206" s="13">
        <v>2355000</v>
      </c>
      <c r="F206" s="14">
        <v>0</v>
      </c>
      <c r="G206" s="14">
        <v>0</v>
      </c>
      <c r="H206" s="14">
        <v>0</v>
      </c>
      <c r="I206" s="14">
        <v>0</v>
      </c>
      <c r="J206" s="14">
        <v>1</v>
      </c>
      <c r="K206" s="13">
        <v>2355000</v>
      </c>
    </row>
    <row r="207" spans="1:11" ht="12.75" customHeight="1">
      <c r="A207" s="15">
        <v>3060102118</v>
      </c>
      <c r="B207" s="11" t="s">
        <v>220</v>
      </c>
      <c r="C207" s="12" t="s">
        <v>27</v>
      </c>
      <c r="D207" s="14">
        <v>239</v>
      </c>
      <c r="E207" s="13">
        <v>262899200</v>
      </c>
      <c r="F207" s="14">
        <v>0</v>
      </c>
      <c r="G207" s="14">
        <v>0</v>
      </c>
      <c r="H207" s="14">
        <v>0</v>
      </c>
      <c r="I207" s="14">
        <v>0</v>
      </c>
      <c r="J207" s="14">
        <v>239</v>
      </c>
      <c r="K207" s="13">
        <v>262899200</v>
      </c>
    </row>
    <row r="208" spans="1:11" ht="12.75" customHeight="1">
      <c r="A208" s="15">
        <v>3060102128</v>
      </c>
      <c r="B208" s="11" t="s">
        <v>221</v>
      </c>
      <c r="C208" s="12" t="s">
        <v>27</v>
      </c>
      <c r="D208" s="14">
        <v>60</v>
      </c>
      <c r="E208" s="13">
        <v>718795600</v>
      </c>
      <c r="F208" s="14">
        <v>0</v>
      </c>
      <c r="G208" s="14">
        <v>0</v>
      </c>
      <c r="H208" s="14">
        <v>0</v>
      </c>
      <c r="I208" s="14">
        <v>0</v>
      </c>
      <c r="J208" s="14">
        <v>60</v>
      </c>
      <c r="K208" s="13">
        <v>718795600</v>
      </c>
    </row>
    <row r="209" spans="1:11" ht="12.75" customHeight="1">
      <c r="A209" s="15">
        <v>3060102132</v>
      </c>
      <c r="B209" s="11" t="s">
        <v>222</v>
      </c>
      <c r="C209" s="12" t="s">
        <v>27</v>
      </c>
      <c r="D209" s="14">
        <v>2</v>
      </c>
      <c r="E209" s="13">
        <v>299374212</v>
      </c>
      <c r="F209" s="14">
        <v>0</v>
      </c>
      <c r="G209" s="14">
        <v>0</v>
      </c>
      <c r="H209" s="14">
        <v>0</v>
      </c>
      <c r="I209" s="14">
        <v>0</v>
      </c>
      <c r="J209" s="14">
        <v>2</v>
      </c>
      <c r="K209" s="13">
        <v>299374212</v>
      </c>
    </row>
    <row r="210" spans="1:11" ht="12.75" customHeight="1">
      <c r="A210" s="15">
        <v>3060102135</v>
      </c>
      <c r="B210" s="11" t="s">
        <v>223</v>
      </c>
      <c r="C210" s="12" t="s">
        <v>27</v>
      </c>
      <c r="D210" s="14">
        <v>20</v>
      </c>
      <c r="E210" s="13">
        <v>55320000</v>
      </c>
      <c r="F210" s="14">
        <v>0</v>
      </c>
      <c r="G210" s="14">
        <v>0</v>
      </c>
      <c r="H210" s="14">
        <v>0</v>
      </c>
      <c r="I210" s="14">
        <v>0</v>
      </c>
      <c r="J210" s="14">
        <v>20</v>
      </c>
      <c r="K210" s="13">
        <v>55320000</v>
      </c>
    </row>
    <row r="211" spans="1:11" ht="12.75" customHeight="1">
      <c r="A211" s="15">
        <v>3060102148</v>
      </c>
      <c r="B211" s="11" t="s">
        <v>224</v>
      </c>
      <c r="C211" s="12" t="s">
        <v>27</v>
      </c>
      <c r="D211" s="14">
        <v>3</v>
      </c>
      <c r="E211" s="13">
        <v>22253000</v>
      </c>
      <c r="F211" s="14">
        <v>0</v>
      </c>
      <c r="G211" s="14">
        <v>0</v>
      </c>
      <c r="H211" s="14">
        <v>0</v>
      </c>
      <c r="I211" s="14">
        <v>0</v>
      </c>
      <c r="J211" s="14">
        <v>3</v>
      </c>
      <c r="K211" s="13">
        <v>22253000</v>
      </c>
    </row>
    <row r="212" spans="1:11" ht="12.75" customHeight="1">
      <c r="A212" s="15">
        <v>3060102151</v>
      </c>
      <c r="B212" s="11" t="s">
        <v>225</v>
      </c>
      <c r="C212" s="12" t="s">
        <v>27</v>
      </c>
      <c r="D212" s="14">
        <v>4</v>
      </c>
      <c r="E212" s="13">
        <v>33174900</v>
      </c>
      <c r="F212" s="14">
        <v>0</v>
      </c>
      <c r="G212" s="14">
        <v>0</v>
      </c>
      <c r="H212" s="14">
        <v>0</v>
      </c>
      <c r="I212" s="14">
        <v>0</v>
      </c>
      <c r="J212" s="14">
        <v>4</v>
      </c>
      <c r="K212" s="13">
        <v>33174900</v>
      </c>
    </row>
    <row r="213" spans="1:11" ht="12.75" customHeight="1">
      <c r="A213" s="15">
        <v>3060102164</v>
      </c>
      <c r="B213" s="11" t="s">
        <v>226</v>
      </c>
      <c r="C213" s="12" t="s">
        <v>27</v>
      </c>
      <c r="D213" s="14">
        <v>1</v>
      </c>
      <c r="E213" s="13">
        <v>5775000</v>
      </c>
      <c r="F213" s="14">
        <v>0</v>
      </c>
      <c r="G213" s="14">
        <v>0</v>
      </c>
      <c r="H213" s="14">
        <v>0</v>
      </c>
      <c r="I213" s="14">
        <v>0</v>
      </c>
      <c r="J213" s="14">
        <v>1</v>
      </c>
      <c r="K213" s="13">
        <v>5775000</v>
      </c>
    </row>
    <row r="214" spans="1:11" ht="12.75" customHeight="1">
      <c r="A214" s="15">
        <v>3060102167</v>
      </c>
      <c r="B214" s="11" t="s">
        <v>227</v>
      </c>
      <c r="C214" s="12" t="s">
        <v>27</v>
      </c>
      <c r="D214" s="14">
        <v>3</v>
      </c>
      <c r="E214" s="13">
        <v>86700000</v>
      </c>
      <c r="F214" s="14">
        <v>1</v>
      </c>
      <c r="G214" s="13">
        <v>18759000</v>
      </c>
      <c r="H214" s="14">
        <v>0</v>
      </c>
      <c r="I214" s="14">
        <v>0</v>
      </c>
      <c r="J214" s="14">
        <v>4</v>
      </c>
      <c r="K214" s="13">
        <v>105459000</v>
      </c>
    </row>
    <row r="215" spans="1:11" ht="12.75" customHeight="1">
      <c r="A215" s="15">
        <v>3060102999</v>
      </c>
      <c r="B215" s="11" t="s">
        <v>228</v>
      </c>
      <c r="C215" s="12" t="s">
        <v>40</v>
      </c>
      <c r="D215" s="14">
        <v>10</v>
      </c>
      <c r="E215" s="13">
        <v>69066000</v>
      </c>
      <c r="F215" s="14">
        <v>0</v>
      </c>
      <c r="G215" s="14">
        <v>0</v>
      </c>
      <c r="H215" s="14">
        <v>0</v>
      </c>
      <c r="I215" s="14">
        <v>0</v>
      </c>
      <c r="J215" s="14">
        <v>10</v>
      </c>
      <c r="K215" s="13">
        <v>69066000</v>
      </c>
    </row>
    <row r="216" spans="1:11" ht="12.75" customHeight="1">
      <c r="A216" s="15">
        <v>3060103001</v>
      </c>
      <c r="B216" s="11" t="s">
        <v>229</v>
      </c>
      <c r="C216" s="12" t="s">
        <v>27</v>
      </c>
      <c r="D216" s="14">
        <v>73</v>
      </c>
      <c r="E216" s="13">
        <v>675895000</v>
      </c>
      <c r="F216" s="14">
        <v>0</v>
      </c>
      <c r="G216" s="14">
        <v>0</v>
      </c>
      <c r="H216" s="14">
        <v>0</v>
      </c>
      <c r="I216" s="14">
        <v>0</v>
      </c>
      <c r="J216" s="14">
        <v>73</v>
      </c>
      <c r="K216" s="13">
        <v>675895000</v>
      </c>
    </row>
    <row r="217" spans="1:11" ht="12.75" customHeight="1">
      <c r="A217" s="15">
        <v>3060104006</v>
      </c>
      <c r="B217" s="11" t="s">
        <v>230</v>
      </c>
      <c r="C217" s="12" t="s">
        <v>27</v>
      </c>
      <c r="D217" s="14">
        <v>5</v>
      </c>
      <c r="E217" s="13">
        <v>1649885000</v>
      </c>
      <c r="F217" s="14">
        <v>0</v>
      </c>
      <c r="G217" s="14">
        <v>0</v>
      </c>
      <c r="H217" s="14">
        <v>0</v>
      </c>
      <c r="I217" s="14">
        <v>0</v>
      </c>
      <c r="J217" s="14">
        <v>5</v>
      </c>
      <c r="K217" s="13">
        <v>1649885000</v>
      </c>
    </row>
    <row r="218" spans="1:11" ht="12.75" customHeight="1">
      <c r="A218" s="15">
        <v>3060104014</v>
      </c>
      <c r="B218" s="11" t="s">
        <v>231</v>
      </c>
      <c r="C218" s="12" t="s">
        <v>27</v>
      </c>
      <c r="D218" s="14">
        <v>2</v>
      </c>
      <c r="E218" s="13">
        <v>230265000</v>
      </c>
      <c r="F218" s="14">
        <v>0</v>
      </c>
      <c r="G218" s="14">
        <v>0</v>
      </c>
      <c r="H218" s="14">
        <v>0</v>
      </c>
      <c r="I218" s="14">
        <v>0</v>
      </c>
      <c r="J218" s="14">
        <v>2</v>
      </c>
      <c r="K218" s="13">
        <v>230265000</v>
      </c>
    </row>
    <row r="219" spans="1:11" ht="12.75" customHeight="1">
      <c r="A219" s="15">
        <v>3060104015</v>
      </c>
      <c r="B219" s="11" t="s">
        <v>232</v>
      </c>
      <c r="C219" s="12" t="s">
        <v>27</v>
      </c>
      <c r="D219" s="14">
        <v>1</v>
      </c>
      <c r="E219" s="13">
        <v>8000000</v>
      </c>
      <c r="F219" s="14">
        <v>0</v>
      </c>
      <c r="G219" s="14">
        <v>0</v>
      </c>
      <c r="H219" s="14">
        <v>0</v>
      </c>
      <c r="I219" s="14">
        <v>0</v>
      </c>
      <c r="J219" s="14">
        <v>1</v>
      </c>
      <c r="K219" s="13">
        <v>8000000</v>
      </c>
    </row>
    <row r="220" spans="1:11" ht="12.75" customHeight="1">
      <c r="A220" s="15">
        <v>3060104022</v>
      </c>
      <c r="B220" s="11" t="s">
        <v>233</v>
      </c>
      <c r="C220" s="12" t="s">
        <v>27</v>
      </c>
      <c r="D220" s="14">
        <v>1</v>
      </c>
      <c r="E220" s="13">
        <v>93500000</v>
      </c>
      <c r="F220" s="14">
        <v>0</v>
      </c>
      <c r="G220" s="14">
        <v>0</v>
      </c>
      <c r="H220" s="14">
        <v>0</v>
      </c>
      <c r="I220" s="14">
        <v>0</v>
      </c>
      <c r="J220" s="14">
        <v>1</v>
      </c>
      <c r="K220" s="13">
        <v>93500000</v>
      </c>
    </row>
    <row r="221" spans="1:11" ht="12.75" customHeight="1">
      <c r="A221" s="15">
        <v>3060104031</v>
      </c>
      <c r="B221" s="11" t="s">
        <v>234</v>
      </c>
      <c r="C221" s="12" t="s">
        <v>27</v>
      </c>
      <c r="D221" s="14">
        <v>3</v>
      </c>
      <c r="E221" s="13">
        <v>547683000</v>
      </c>
      <c r="F221" s="14">
        <v>0</v>
      </c>
      <c r="G221" s="14">
        <v>0</v>
      </c>
      <c r="H221" s="14">
        <v>0</v>
      </c>
      <c r="I221" s="14">
        <v>0</v>
      </c>
      <c r="J221" s="14">
        <v>3</v>
      </c>
      <c r="K221" s="13">
        <v>547683000</v>
      </c>
    </row>
    <row r="222" spans="1:11" ht="12.75" customHeight="1">
      <c r="A222" s="15">
        <v>3060104045</v>
      </c>
      <c r="B222" s="11" t="s">
        <v>235</v>
      </c>
      <c r="C222" s="12" t="s">
        <v>27</v>
      </c>
      <c r="D222" s="14">
        <v>9</v>
      </c>
      <c r="E222" s="13">
        <v>49654000</v>
      </c>
      <c r="F222" s="14">
        <v>0</v>
      </c>
      <c r="G222" s="14">
        <v>0</v>
      </c>
      <c r="H222" s="14">
        <v>0</v>
      </c>
      <c r="I222" s="14">
        <v>0</v>
      </c>
      <c r="J222" s="14">
        <v>9</v>
      </c>
      <c r="K222" s="13">
        <v>49654000</v>
      </c>
    </row>
    <row r="223" spans="1:11" ht="12.75" customHeight="1">
      <c r="A223" s="15">
        <v>3060105012</v>
      </c>
      <c r="B223" s="11" t="s">
        <v>236</v>
      </c>
      <c r="C223" s="12" t="s">
        <v>27</v>
      </c>
      <c r="D223" s="14">
        <v>2</v>
      </c>
      <c r="E223" s="13">
        <v>6578000</v>
      </c>
      <c r="F223" s="14">
        <v>0</v>
      </c>
      <c r="G223" s="14">
        <v>0</v>
      </c>
      <c r="H223" s="14">
        <v>0</v>
      </c>
      <c r="I223" s="14">
        <v>0</v>
      </c>
      <c r="J223" s="14">
        <v>2</v>
      </c>
      <c r="K223" s="13">
        <v>6578000</v>
      </c>
    </row>
    <row r="224" spans="1:11" ht="12.75" customHeight="1">
      <c r="A224" s="15">
        <v>3060105037</v>
      </c>
      <c r="B224" s="11" t="s">
        <v>237</v>
      </c>
      <c r="C224" s="12" t="s">
        <v>27</v>
      </c>
      <c r="D224" s="14">
        <v>3</v>
      </c>
      <c r="E224" s="13">
        <v>986700</v>
      </c>
      <c r="F224" s="14">
        <v>0</v>
      </c>
      <c r="G224" s="14">
        <v>0</v>
      </c>
      <c r="H224" s="14">
        <v>0</v>
      </c>
      <c r="I224" s="14">
        <v>0</v>
      </c>
      <c r="J224" s="14">
        <v>3</v>
      </c>
      <c r="K224" s="13">
        <v>986700</v>
      </c>
    </row>
    <row r="225" spans="1:11" ht="12.75" customHeight="1">
      <c r="A225" s="15">
        <v>3060105038</v>
      </c>
      <c r="B225" s="11" t="s">
        <v>238</v>
      </c>
      <c r="C225" s="12" t="s">
        <v>27</v>
      </c>
      <c r="D225" s="14">
        <v>6</v>
      </c>
      <c r="E225" s="13">
        <v>44514700</v>
      </c>
      <c r="F225" s="14">
        <v>0</v>
      </c>
      <c r="G225" s="14">
        <v>0</v>
      </c>
      <c r="H225" s="14">
        <v>0</v>
      </c>
      <c r="I225" s="14">
        <v>0</v>
      </c>
      <c r="J225" s="14">
        <v>6</v>
      </c>
      <c r="K225" s="13">
        <v>44514700</v>
      </c>
    </row>
    <row r="226" spans="1:11" ht="12.75" customHeight="1">
      <c r="A226" s="15">
        <v>3060105047</v>
      </c>
      <c r="B226" s="11" t="s">
        <v>239</v>
      </c>
      <c r="C226" s="12" t="s">
        <v>27</v>
      </c>
      <c r="D226" s="14">
        <v>3</v>
      </c>
      <c r="E226" s="13">
        <v>100936000</v>
      </c>
      <c r="F226" s="14">
        <v>0</v>
      </c>
      <c r="G226" s="14">
        <v>0</v>
      </c>
      <c r="H226" s="14">
        <v>0</v>
      </c>
      <c r="I226" s="14">
        <v>0</v>
      </c>
      <c r="J226" s="14">
        <v>3</v>
      </c>
      <c r="K226" s="13">
        <v>100936000</v>
      </c>
    </row>
    <row r="227" spans="1:11" ht="12.75" customHeight="1">
      <c r="A227" s="15">
        <v>3060199999</v>
      </c>
      <c r="B227" s="11" t="s">
        <v>240</v>
      </c>
      <c r="C227" s="12" t="s">
        <v>40</v>
      </c>
      <c r="D227" s="14">
        <v>1</v>
      </c>
      <c r="E227" s="13">
        <v>133400000</v>
      </c>
      <c r="F227" s="14">
        <v>0</v>
      </c>
      <c r="G227" s="14">
        <v>0</v>
      </c>
      <c r="H227" s="14">
        <v>0</v>
      </c>
      <c r="I227" s="14">
        <v>0</v>
      </c>
      <c r="J227" s="14">
        <v>1</v>
      </c>
      <c r="K227" s="13">
        <v>133400000</v>
      </c>
    </row>
    <row r="228" spans="1:11" ht="12.75" customHeight="1">
      <c r="A228" s="15">
        <v>3060201001</v>
      </c>
      <c r="B228" s="11" t="s">
        <v>241</v>
      </c>
      <c r="C228" s="12" t="s">
        <v>27</v>
      </c>
      <c r="D228" s="14">
        <v>1</v>
      </c>
      <c r="E228" s="13">
        <v>599769019</v>
      </c>
      <c r="F228" s="14">
        <v>0</v>
      </c>
      <c r="G228" s="14">
        <v>0</v>
      </c>
      <c r="H228" s="14">
        <v>0</v>
      </c>
      <c r="I228" s="14">
        <v>0</v>
      </c>
      <c r="J228" s="14">
        <v>1</v>
      </c>
      <c r="K228" s="13">
        <v>599769019</v>
      </c>
    </row>
    <row r="229" spans="1:11" ht="12.75" customHeight="1">
      <c r="A229" s="15">
        <v>3060201003</v>
      </c>
      <c r="B229" s="11" t="s">
        <v>242</v>
      </c>
      <c r="C229" s="12" t="s">
        <v>27</v>
      </c>
      <c r="D229" s="14">
        <v>200</v>
      </c>
      <c r="E229" s="13">
        <v>31350000</v>
      </c>
      <c r="F229" s="14">
        <v>0</v>
      </c>
      <c r="G229" s="14">
        <v>0</v>
      </c>
      <c r="H229" s="14">
        <v>0</v>
      </c>
      <c r="I229" s="14">
        <v>0</v>
      </c>
      <c r="J229" s="14">
        <v>200</v>
      </c>
      <c r="K229" s="13">
        <v>31350000</v>
      </c>
    </row>
    <row r="230" spans="1:11" ht="12.75" customHeight="1">
      <c r="A230" s="15">
        <v>3060201006</v>
      </c>
      <c r="B230" s="11" t="s">
        <v>243</v>
      </c>
      <c r="C230" s="12" t="s">
        <v>27</v>
      </c>
      <c r="D230" s="14">
        <v>109</v>
      </c>
      <c r="E230" s="13">
        <v>237105000</v>
      </c>
      <c r="F230" s="14">
        <v>0</v>
      </c>
      <c r="G230" s="14">
        <v>0</v>
      </c>
      <c r="H230" s="14">
        <v>0</v>
      </c>
      <c r="I230" s="14">
        <v>0</v>
      </c>
      <c r="J230" s="14">
        <v>109</v>
      </c>
      <c r="K230" s="13">
        <v>237105000</v>
      </c>
    </row>
    <row r="231" spans="1:11" ht="12.75" customHeight="1">
      <c r="A231" s="15">
        <v>3060201010</v>
      </c>
      <c r="B231" s="11" t="s">
        <v>244</v>
      </c>
      <c r="C231" s="12" t="s">
        <v>27</v>
      </c>
      <c r="D231" s="14">
        <v>20</v>
      </c>
      <c r="E231" s="13">
        <v>44372900</v>
      </c>
      <c r="F231" s="14">
        <v>0</v>
      </c>
      <c r="G231" s="14">
        <v>0</v>
      </c>
      <c r="H231" s="14">
        <v>0</v>
      </c>
      <c r="I231" s="14">
        <v>0</v>
      </c>
      <c r="J231" s="14">
        <v>20</v>
      </c>
      <c r="K231" s="13">
        <v>44372900</v>
      </c>
    </row>
    <row r="232" spans="1:11" ht="12.75" customHeight="1">
      <c r="A232" s="15">
        <v>3060202001</v>
      </c>
      <c r="B232" s="11" t="s">
        <v>245</v>
      </c>
      <c r="C232" s="12" t="s">
        <v>27</v>
      </c>
      <c r="D232" s="14">
        <v>25</v>
      </c>
      <c r="E232" s="13">
        <v>49920000</v>
      </c>
      <c r="F232" s="14">
        <v>0</v>
      </c>
      <c r="G232" s="14">
        <v>0</v>
      </c>
      <c r="H232" s="14">
        <v>0</v>
      </c>
      <c r="I232" s="14">
        <v>0</v>
      </c>
      <c r="J232" s="14">
        <v>25</v>
      </c>
      <c r="K232" s="13">
        <v>49920000</v>
      </c>
    </row>
    <row r="233" spans="1:11" ht="12.75" customHeight="1">
      <c r="A233" s="15">
        <v>3060204999</v>
      </c>
      <c r="B233" s="11" t="s">
        <v>246</v>
      </c>
      <c r="C233" s="12" t="s">
        <v>40</v>
      </c>
      <c r="D233" s="14">
        <v>1</v>
      </c>
      <c r="E233" s="13">
        <v>3735000</v>
      </c>
      <c r="F233" s="14">
        <v>0</v>
      </c>
      <c r="G233" s="14">
        <v>0</v>
      </c>
      <c r="H233" s="14">
        <v>0</v>
      </c>
      <c r="I233" s="14">
        <v>0</v>
      </c>
      <c r="J233" s="14">
        <v>1</v>
      </c>
      <c r="K233" s="13">
        <v>3735000</v>
      </c>
    </row>
    <row r="234" spans="1:11" ht="12.75" customHeight="1">
      <c r="A234" s="15">
        <v>3060206002</v>
      </c>
      <c r="B234" s="11" t="s">
        <v>247</v>
      </c>
      <c r="C234" s="12" t="s">
        <v>27</v>
      </c>
      <c r="D234" s="14">
        <v>18</v>
      </c>
      <c r="E234" s="13">
        <v>176340000</v>
      </c>
      <c r="F234" s="14">
        <v>0</v>
      </c>
      <c r="G234" s="14">
        <v>0</v>
      </c>
      <c r="H234" s="14">
        <v>0</v>
      </c>
      <c r="I234" s="14">
        <v>0</v>
      </c>
      <c r="J234" s="14">
        <v>18</v>
      </c>
      <c r="K234" s="13">
        <v>176340000</v>
      </c>
    </row>
    <row r="235" spans="1:11" ht="12.75" customHeight="1">
      <c r="A235" s="15">
        <v>3060208009</v>
      </c>
      <c r="B235" s="11" t="s">
        <v>248</v>
      </c>
      <c r="C235" s="12" t="s">
        <v>27</v>
      </c>
      <c r="D235" s="14">
        <v>2</v>
      </c>
      <c r="E235" s="13">
        <v>950000</v>
      </c>
      <c r="F235" s="14">
        <v>0</v>
      </c>
      <c r="G235" s="14">
        <v>0</v>
      </c>
      <c r="H235" s="14">
        <v>0</v>
      </c>
      <c r="I235" s="14">
        <v>0</v>
      </c>
      <c r="J235" s="14">
        <v>2</v>
      </c>
      <c r="K235" s="13">
        <v>950000</v>
      </c>
    </row>
    <row r="236" spans="1:11" ht="12.75" customHeight="1">
      <c r="A236" s="15">
        <v>3060209007</v>
      </c>
      <c r="B236" s="11" t="s">
        <v>249</v>
      </c>
      <c r="C236" s="12" t="s">
        <v>27</v>
      </c>
      <c r="D236" s="14">
        <v>8</v>
      </c>
      <c r="E236" s="13">
        <v>22698000</v>
      </c>
      <c r="F236" s="14">
        <v>0</v>
      </c>
      <c r="G236" s="14">
        <v>0</v>
      </c>
      <c r="H236" s="14">
        <v>0</v>
      </c>
      <c r="I236" s="14">
        <v>0</v>
      </c>
      <c r="J236" s="14">
        <v>8</v>
      </c>
      <c r="K236" s="13">
        <v>22698000</v>
      </c>
    </row>
    <row r="237" spans="1:11" ht="12.75" customHeight="1">
      <c r="A237" s="15">
        <v>3060210008</v>
      </c>
      <c r="B237" s="11" t="s">
        <v>250</v>
      </c>
      <c r="C237" s="12" t="s">
        <v>27</v>
      </c>
      <c r="D237" s="14">
        <v>32</v>
      </c>
      <c r="E237" s="13">
        <v>329344822</v>
      </c>
      <c r="F237" s="14">
        <v>0</v>
      </c>
      <c r="G237" s="14">
        <v>0</v>
      </c>
      <c r="H237" s="14">
        <v>0</v>
      </c>
      <c r="I237" s="14">
        <v>0</v>
      </c>
      <c r="J237" s="14">
        <v>32</v>
      </c>
      <c r="K237" s="13">
        <v>329344822</v>
      </c>
    </row>
    <row r="238" spans="1:11" ht="12.75" customHeight="1">
      <c r="A238" s="15">
        <v>3060303999</v>
      </c>
      <c r="B238" s="11" t="s">
        <v>251</v>
      </c>
      <c r="C238" s="12" t="s">
        <v>40</v>
      </c>
      <c r="D238" s="14">
        <v>1</v>
      </c>
      <c r="E238" s="13">
        <v>55800000</v>
      </c>
      <c r="F238" s="14">
        <v>0</v>
      </c>
      <c r="G238" s="14">
        <v>0</v>
      </c>
      <c r="H238" s="14">
        <v>0</v>
      </c>
      <c r="I238" s="14">
        <v>0</v>
      </c>
      <c r="J238" s="14">
        <v>1</v>
      </c>
      <c r="K238" s="13">
        <v>55800000</v>
      </c>
    </row>
    <row r="239" spans="1:11" ht="12.75" customHeight="1">
      <c r="A239" s="15">
        <v>3060309003</v>
      </c>
      <c r="B239" s="11" t="s">
        <v>252</v>
      </c>
      <c r="C239" s="12" t="s">
        <v>27</v>
      </c>
      <c r="D239" s="14">
        <v>1</v>
      </c>
      <c r="E239" s="13">
        <v>3850000</v>
      </c>
      <c r="F239" s="14">
        <v>0</v>
      </c>
      <c r="G239" s="14">
        <v>0</v>
      </c>
      <c r="H239" s="14">
        <v>0</v>
      </c>
      <c r="I239" s="14">
        <v>0</v>
      </c>
      <c r="J239" s="14">
        <v>1</v>
      </c>
      <c r="K239" s="13">
        <v>3850000</v>
      </c>
    </row>
    <row r="240" spans="1:11" ht="12.75" customHeight="1">
      <c r="A240" s="15">
        <v>3060310999</v>
      </c>
      <c r="B240" s="11" t="s">
        <v>253</v>
      </c>
      <c r="C240" s="12" t="s">
        <v>40</v>
      </c>
      <c r="D240" s="14">
        <v>4</v>
      </c>
      <c r="E240" s="13">
        <v>24178000</v>
      </c>
      <c r="F240" s="14">
        <v>0</v>
      </c>
      <c r="G240" s="14">
        <v>0</v>
      </c>
      <c r="H240" s="14">
        <v>0</v>
      </c>
      <c r="I240" s="14">
        <v>0</v>
      </c>
      <c r="J240" s="14">
        <v>4</v>
      </c>
      <c r="K240" s="13">
        <v>24178000</v>
      </c>
    </row>
    <row r="241" spans="1:11" ht="12.75" customHeight="1">
      <c r="A241" s="15">
        <v>3060319001</v>
      </c>
      <c r="B241" s="11" t="s">
        <v>254</v>
      </c>
      <c r="C241" s="12" t="s">
        <v>27</v>
      </c>
      <c r="D241" s="14">
        <v>44</v>
      </c>
      <c r="E241" s="13">
        <v>264726214</v>
      </c>
      <c r="F241" s="14">
        <v>0</v>
      </c>
      <c r="G241" s="14">
        <v>0</v>
      </c>
      <c r="H241" s="14">
        <v>0</v>
      </c>
      <c r="I241" s="14">
        <v>0</v>
      </c>
      <c r="J241" s="14">
        <v>44</v>
      </c>
      <c r="K241" s="13">
        <v>264726214</v>
      </c>
    </row>
    <row r="242" spans="1:11" ht="12.75" customHeight="1">
      <c r="A242" s="15">
        <v>3060320002</v>
      </c>
      <c r="B242" s="11" t="s">
        <v>255</v>
      </c>
      <c r="C242" s="12" t="s">
        <v>27</v>
      </c>
      <c r="D242" s="14">
        <v>4</v>
      </c>
      <c r="E242" s="13">
        <v>425011024</v>
      </c>
      <c r="F242" s="14">
        <v>0</v>
      </c>
      <c r="G242" s="14">
        <v>0</v>
      </c>
      <c r="H242" s="14">
        <v>0</v>
      </c>
      <c r="I242" s="14">
        <v>0</v>
      </c>
      <c r="J242" s="14">
        <v>4</v>
      </c>
      <c r="K242" s="13">
        <v>425011024</v>
      </c>
    </row>
    <row r="243" spans="1:11" ht="12.75" customHeight="1">
      <c r="A243" s="15">
        <v>3060323009</v>
      </c>
      <c r="B243" s="11" t="s">
        <v>256</v>
      </c>
      <c r="C243" s="12" t="s">
        <v>27</v>
      </c>
      <c r="D243" s="14">
        <v>3</v>
      </c>
      <c r="E243" s="13">
        <v>13794000</v>
      </c>
      <c r="F243" s="14">
        <v>0</v>
      </c>
      <c r="G243" s="14">
        <v>0</v>
      </c>
      <c r="H243" s="14">
        <v>0</v>
      </c>
      <c r="I243" s="14">
        <v>0</v>
      </c>
      <c r="J243" s="14">
        <v>3</v>
      </c>
      <c r="K243" s="13">
        <v>13794000</v>
      </c>
    </row>
    <row r="244" spans="1:11" ht="12.75" customHeight="1">
      <c r="A244" s="15">
        <v>3060323012</v>
      </c>
      <c r="B244" s="11" t="s">
        <v>257</v>
      </c>
      <c r="C244" s="12" t="s">
        <v>27</v>
      </c>
      <c r="D244" s="14">
        <v>3</v>
      </c>
      <c r="E244" s="13">
        <v>24946000</v>
      </c>
      <c r="F244" s="14">
        <v>0</v>
      </c>
      <c r="G244" s="14">
        <v>0</v>
      </c>
      <c r="H244" s="14">
        <v>0</v>
      </c>
      <c r="I244" s="14">
        <v>0</v>
      </c>
      <c r="J244" s="14">
        <v>3</v>
      </c>
      <c r="K244" s="13">
        <v>24946000</v>
      </c>
    </row>
    <row r="245" spans="1:11" ht="12.75" customHeight="1">
      <c r="A245" s="15">
        <v>3060323015</v>
      </c>
      <c r="B245" s="11" t="s">
        <v>258</v>
      </c>
      <c r="C245" s="12" t="s">
        <v>27</v>
      </c>
      <c r="D245" s="14">
        <v>2</v>
      </c>
      <c r="E245" s="13">
        <v>16530000</v>
      </c>
      <c r="F245" s="14">
        <v>0</v>
      </c>
      <c r="G245" s="14">
        <v>0</v>
      </c>
      <c r="H245" s="14">
        <v>0</v>
      </c>
      <c r="I245" s="14">
        <v>0</v>
      </c>
      <c r="J245" s="14">
        <v>2</v>
      </c>
      <c r="K245" s="13">
        <v>16530000</v>
      </c>
    </row>
    <row r="246" spans="1:11" ht="12.75" customHeight="1">
      <c r="A246" s="15">
        <v>3060347002</v>
      </c>
      <c r="B246" s="11" t="s">
        <v>259</v>
      </c>
      <c r="C246" s="12" t="s">
        <v>27</v>
      </c>
      <c r="D246" s="14">
        <v>4</v>
      </c>
      <c r="E246" s="13">
        <v>3893050000</v>
      </c>
      <c r="F246" s="14">
        <v>0</v>
      </c>
      <c r="G246" s="14">
        <v>0</v>
      </c>
      <c r="H246" s="14">
        <v>0</v>
      </c>
      <c r="I246" s="14">
        <v>0</v>
      </c>
      <c r="J246" s="14">
        <v>4</v>
      </c>
      <c r="K246" s="13">
        <v>3893050000</v>
      </c>
    </row>
    <row r="247" spans="1:11" ht="12.75" customHeight="1">
      <c r="A247" s="15">
        <v>3070101001</v>
      </c>
      <c r="B247" s="11" t="s">
        <v>260</v>
      </c>
      <c r="C247" s="12" t="s">
        <v>27</v>
      </c>
      <c r="D247" s="14">
        <v>2</v>
      </c>
      <c r="E247" s="13">
        <v>6703400</v>
      </c>
      <c r="F247" s="14">
        <v>0</v>
      </c>
      <c r="G247" s="14">
        <v>0</v>
      </c>
      <c r="H247" s="14">
        <v>0</v>
      </c>
      <c r="I247" s="14">
        <v>0</v>
      </c>
      <c r="J247" s="14">
        <v>2</v>
      </c>
      <c r="K247" s="13">
        <v>6703400</v>
      </c>
    </row>
    <row r="248" spans="1:11" ht="12.75" customHeight="1">
      <c r="A248" s="15">
        <v>3070101002</v>
      </c>
      <c r="B248" s="11" t="s">
        <v>261</v>
      </c>
      <c r="C248" s="12" t="s">
        <v>27</v>
      </c>
      <c r="D248" s="14">
        <v>5</v>
      </c>
      <c r="E248" s="13">
        <v>2302300</v>
      </c>
      <c r="F248" s="14">
        <v>0</v>
      </c>
      <c r="G248" s="14">
        <v>0</v>
      </c>
      <c r="H248" s="14">
        <v>0</v>
      </c>
      <c r="I248" s="14">
        <v>0</v>
      </c>
      <c r="J248" s="14">
        <v>5</v>
      </c>
      <c r="K248" s="13">
        <v>2302300</v>
      </c>
    </row>
    <row r="249" spans="1:11" ht="12.75" customHeight="1">
      <c r="A249" s="15">
        <v>3070101004</v>
      </c>
      <c r="B249" s="11" t="s">
        <v>262</v>
      </c>
      <c r="C249" s="12" t="s">
        <v>27</v>
      </c>
      <c r="D249" s="14">
        <v>13</v>
      </c>
      <c r="E249" s="13">
        <v>6718360</v>
      </c>
      <c r="F249" s="14">
        <v>0</v>
      </c>
      <c r="G249" s="14">
        <v>0</v>
      </c>
      <c r="H249" s="14">
        <v>0</v>
      </c>
      <c r="I249" s="14">
        <v>0</v>
      </c>
      <c r="J249" s="14">
        <v>13</v>
      </c>
      <c r="K249" s="13">
        <v>6718360</v>
      </c>
    </row>
    <row r="250" spans="1:11" ht="12.75" customHeight="1">
      <c r="A250" s="15">
        <v>3070101005</v>
      </c>
      <c r="B250" s="11" t="s">
        <v>263</v>
      </c>
      <c r="C250" s="12" t="s">
        <v>27</v>
      </c>
      <c r="D250" s="14">
        <v>13</v>
      </c>
      <c r="E250" s="13">
        <v>27317580</v>
      </c>
      <c r="F250" s="14">
        <v>0</v>
      </c>
      <c r="G250" s="14">
        <v>0</v>
      </c>
      <c r="H250" s="14">
        <v>0</v>
      </c>
      <c r="I250" s="14">
        <v>0</v>
      </c>
      <c r="J250" s="14">
        <v>13</v>
      </c>
      <c r="K250" s="13">
        <v>27317580</v>
      </c>
    </row>
    <row r="251" spans="1:11" ht="12.75" customHeight="1">
      <c r="A251" s="15">
        <v>3070101010</v>
      </c>
      <c r="B251" s="11" t="s">
        <v>264</v>
      </c>
      <c r="C251" s="12" t="s">
        <v>27</v>
      </c>
      <c r="D251" s="14">
        <v>1</v>
      </c>
      <c r="E251" s="13">
        <v>1020000</v>
      </c>
      <c r="F251" s="14">
        <v>0</v>
      </c>
      <c r="G251" s="14">
        <v>0</v>
      </c>
      <c r="H251" s="14">
        <v>0</v>
      </c>
      <c r="I251" s="14">
        <v>0</v>
      </c>
      <c r="J251" s="14">
        <v>1</v>
      </c>
      <c r="K251" s="13">
        <v>1020000</v>
      </c>
    </row>
    <row r="252" spans="1:11" ht="12.75" customHeight="1">
      <c r="A252" s="15">
        <v>3070101018</v>
      </c>
      <c r="B252" s="11" t="s">
        <v>265</v>
      </c>
      <c r="C252" s="12" t="s">
        <v>27</v>
      </c>
      <c r="D252" s="14">
        <v>3</v>
      </c>
      <c r="E252" s="13">
        <v>12827100</v>
      </c>
      <c r="F252" s="14">
        <v>0</v>
      </c>
      <c r="G252" s="14">
        <v>0</v>
      </c>
      <c r="H252" s="14">
        <v>0</v>
      </c>
      <c r="I252" s="14">
        <v>0</v>
      </c>
      <c r="J252" s="14">
        <v>3</v>
      </c>
      <c r="K252" s="13">
        <v>12827100</v>
      </c>
    </row>
    <row r="253" spans="1:11" ht="12.75" customHeight="1">
      <c r="A253" s="15">
        <v>3070101026</v>
      </c>
      <c r="B253" s="11" t="s">
        <v>266</v>
      </c>
      <c r="C253" s="12" t="s">
        <v>27</v>
      </c>
      <c r="D253" s="14">
        <v>10</v>
      </c>
      <c r="E253" s="13">
        <v>17225750</v>
      </c>
      <c r="F253" s="14">
        <v>0</v>
      </c>
      <c r="G253" s="14">
        <v>0</v>
      </c>
      <c r="H253" s="14">
        <v>0</v>
      </c>
      <c r="I253" s="14">
        <v>0</v>
      </c>
      <c r="J253" s="14">
        <v>10</v>
      </c>
      <c r="K253" s="13">
        <v>17225750</v>
      </c>
    </row>
    <row r="254" spans="1:11" ht="12.75" customHeight="1">
      <c r="A254" s="15">
        <v>3070101042</v>
      </c>
      <c r="B254" s="11" t="s">
        <v>267</v>
      </c>
      <c r="C254" s="12" t="s">
        <v>27</v>
      </c>
      <c r="D254" s="14">
        <v>1</v>
      </c>
      <c r="E254" s="13">
        <v>7898000</v>
      </c>
      <c r="F254" s="14">
        <v>0</v>
      </c>
      <c r="G254" s="14">
        <v>0</v>
      </c>
      <c r="H254" s="14">
        <v>0</v>
      </c>
      <c r="I254" s="14">
        <v>0</v>
      </c>
      <c r="J254" s="14">
        <v>1</v>
      </c>
      <c r="K254" s="13">
        <v>7898000</v>
      </c>
    </row>
    <row r="255" spans="1:11" ht="12.75" customHeight="1">
      <c r="A255" s="15">
        <v>3070101047</v>
      </c>
      <c r="B255" s="11" t="s">
        <v>268</v>
      </c>
      <c r="C255" s="12" t="s">
        <v>27</v>
      </c>
      <c r="D255" s="14">
        <v>1</v>
      </c>
      <c r="E255" s="13">
        <v>4510000</v>
      </c>
      <c r="F255" s="14">
        <v>0</v>
      </c>
      <c r="G255" s="14">
        <v>0</v>
      </c>
      <c r="H255" s="14">
        <v>0</v>
      </c>
      <c r="I255" s="14">
        <v>0</v>
      </c>
      <c r="J255" s="14">
        <v>1</v>
      </c>
      <c r="K255" s="13">
        <v>4510000</v>
      </c>
    </row>
    <row r="256" spans="1:11" ht="12.75" customHeight="1">
      <c r="A256" s="15">
        <v>3070101049</v>
      </c>
      <c r="B256" s="11" t="s">
        <v>269</v>
      </c>
      <c r="C256" s="12" t="s">
        <v>27</v>
      </c>
      <c r="D256" s="14">
        <v>6</v>
      </c>
      <c r="E256" s="13">
        <v>321200</v>
      </c>
      <c r="F256" s="14">
        <v>0</v>
      </c>
      <c r="G256" s="14">
        <v>0</v>
      </c>
      <c r="H256" s="14">
        <v>0</v>
      </c>
      <c r="I256" s="14">
        <v>0</v>
      </c>
      <c r="J256" s="14">
        <v>6</v>
      </c>
      <c r="K256" s="13">
        <v>321200</v>
      </c>
    </row>
    <row r="257" spans="1:11" ht="12.75" customHeight="1">
      <c r="A257" s="15">
        <v>3070101088</v>
      </c>
      <c r="B257" s="11" t="s">
        <v>270</v>
      </c>
      <c r="C257" s="12" t="s">
        <v>27</v>
      </c>
      <c r="D257" s="14">
        <v>5</v>
      </c>
      <c r="E257" s="13">
        <v>451000</v>
      </c>
      <c r="F257" s="14">
        <v>0</v>
      </c>
      <c r="G257" s="14">
        <v>0</v>
      </c>
      <c r="H257" s="14">
        <v>0</v>
      </c>
      <c r="I257" s="14">
        <v>0</v>
      </c>
      <c r="J257" s="14">
        <v>5</v>
      </c>
      <c r="K257" s="13">
        <v>451000</v>
      </c>
    </row>
    <row r="258" spans="1:11" ht="12.75" customHeight="1">
      <c r="A258" s="15">
        <v>3070101097</v>
      </c>
      <c r="B258" s="11" t="s">
        <v>271</v>
      </c>
      <c r="C258" s="12" t="s">
        <v>27</v>
      </c>
      <c r="D258" s="14">
        <v>4</v>
      </c>
      <c r="E258" s="13">
        <v>13860000</v>
      </c>
      <c r="F258" s="14">
        <v>0</v>
      </c>
      <c r="G258" s="14">
        <v>0</v>
      </c>
      <c r="H258" s="14">
        <v>0</v>
      </c>
      <c r="I258" s="14">
        <v>0</v>
      </c>
      <c r="J258" s="14">
        <v>4</v>
      </c>
      <c r="K258" s="13">
        <v>13860000</v>
      </c>
    </row>
    <row r="259" spans="1:11" ht="12.75" customHeight="1">
      <c r="A259" s="15">
        <v>3070101105</v>
      </c>
      <c r="B259" s="11" t="s">
        <v>272</v>
      </c>
      <c r="C259" s="12" t="s">
        <v>27</v>
      </c>
      <c r="D259" s="14">
        <v>5</v>
      </c>
      <c r="E259" s="13">
        <v>176000</v>
      </c>
      <c r="F259" s="14">
        <v>0</v>
      </c>
      <c r="G259" s="14">
        <v>0</v>
      </c>
      <c r="H259" s="14">
        <v>0</v>
      </c>
      <c r="I259" s="14">
        <v>0</v>
      </c>
      <c r="J259" s="14">
        <v>5</v>
      </c>
      <c r="K259" s="13">
        <v>176000</v>
      </c>
    </row>
    <row r="260" spans="1:11" ht="12.75" customHeight="1">
      <c r="A260" s="15">
        <v>3070101127</v>
      </c>
      <c r="B260" s="11" t="s">
        <v>273</v>
      </c>
      <c r="C260" s="12" t="s">
        <v>27</v>
      </c>
      <c r="D260" s="14">
        <v>5</v>
      </c>
      <c r="E260" s="13">
        <v>7511240</v>
      </c>
      <c r="F260" s="14">
        <v>0</v>
      </c>
      <c r="G260" s="14">
        <v>0</v>
      </c>
      <c r="H260" s="14">
        <v>0</v>
      </c>
      <c r="I260" s="14">
        <v>0</v>
      </c>
      <c r="J260" s="14">
        <v>5</v>
      </c>
      <c r="K260" s="13">
        <v>7511240</v>
      </c>
    </row>
    <row r="261" spans="1:11" ht="12.75" customHeight="1">
      <c r="A261" s="15">
        <v>3070101139</v>
      </c>
      <c r="B261" s="11" t="s">
        <v>274</v>
      </c>
      <c r="C261" s="12" t="s">
        <v>27</v>
      </c>
      <c r="D261" s="14">
        <v>4</v>
      </c>
      <c r="E261" s="13">
        <v>1580920</v>
      </c>
      <c r="F261" s="14">
        <v>0</v>
      </c>
      <c r="G261" s="14">
        <v>0</v>
      </c>
      <c r="H261" s="14">
        <v>0</v>
      </c>
      <c r="I261" s="14">
        <v>0</v>
      </c>
      <c r="J261" s="14">
        <v>4</v>
      </c>
      <c r="K261" s="13">
        <v>1580920</v>
      </c>
    </row>
    <row r="262" spans="1:11" ht="12.75" customHeight="1">
      <c r="A262" s="15">
        <v>3070101162</v>
      </c>
      <c r="B262" s="11" t="s">
        <v>275</v>
      </c>
      <c r="C262" s="12" t="s">
        <v>27</v>
      </c>
      <c r="D262" s="14">
        <v>4</v>
      </c>
      <c r="E262" s="13">
        <v>161700</v>
      </c>
      <c r="F262" s="14">
        <v>0</v>
      </c>
      <c r="G262" s="14">
        <v>0</v>
      </c>
      <c r="H262" s="14">
        <v>0</v>
      </c>
      <c r="I262" s="14">
        <v>0</v>
      </c>
      <c r="J262" s="14">
        <v>4</v>
      </c>
      <c r="K262" s="13">
        <v>161700</v>
      </c>
    </row>
    <row r="263" spans="1:11" ht="12.75" customHeight="1">
      <c r="A263" s="15">
        <v>3070101171</v>
      </c>
      <c r="B263" s="11" t="s">
        <v>276</v>
      </c>
      <c r="C263" s="12" t="s">
        <v>51</v>
      </c>
      <c r="D263" s="14">
        <v>2</v>
      </c>
      <c r="E263" s="13">
        <v>2000000</v>
      </c>
      <c r="F263" s="14">
        <v>0</v>
      </c>
      <c r="G263" s="14">
        <v>0</v>
      </c>
      <c r="H263" s="14">
        <v>0</v>
      </c>
      <c r="I263" s="14">
        <v>0</v>
      </c>
      <c r="J263" s="14">
        <v>2</v>
      </c>
      <c r="K263" s="13">
        <v>2000000</v>
      </c>
    </row>
    <row r="264" spans="1:11" ht="12.75" customHeight="1">
      <c r="A264" s="15">
        <v>3070101999</v>
      </c>
      <c r="B264" s="11" t="s">
        <v>277</v>
      </c>
      <c r="C264" s="12" t="s">
        <v>40</v>
      </c>
      <c r="D264" s="14">
        <v>6</v>
      </c>
      <c r="E264" s="13">
        <v>7920000</v>
      </c>
      <c r="F264" s="14">
        <v>0</v>
      </c>
      <c r="G264" s="14">
        <v>0</v>
      </c>
      <c r="H264" s="14">
        <v>0</v>
      </c>
      <c r="I264" s="14">
        <v>0</v>
      </c>
      <c r="J264" s="14">
        <v>6</v>
      </c>
      <c r="K264" s="13">
        <v>7920000</v>
      </c>
    </row>
    <row r="265" spans="1:11" ht="12.75" customHeight="1">
      <c r="A265" s="15">
        <v>3070102002</v>
      </c>
      <c r="B265" s="11" t="s">
        <v>278</v>
      </c>
      <c r="C265" s="12" t="s">
        <v>27</v>
      </c>
      <c r="D265" s="14">
        <v>1</v>
      </c>
      <c r="E265" s="13">
        <v>221432000</v>
      </c>
      <c r="F265" s="14">
        <v>0</v>
      </c>
      <c r="G265" s="14">
        <v>0</v>
      </c>
      <c r="H265" s="14">
        <v>0</v>
      </c>
      <c r="I265" s="14">
        <v>0</v>
      </c>
      <c r="J265" s="14">
        <v>1</v>
      </c>
      <c r="K265" s="13">
        <v>221432000</v>
      </c>
    </row>
    <row r="266" spans="1:11" ht="12.75" customHeight="1">
      <c r="A266" s="15">
        <v>3070102999</v>
      </c>
      <c r="B266" s="11" t="s">
        <v>279</v>
      </c>
      <c r="C266" s="12" t="s">
        <v>40</v>
      </c>
      <c r="D266" s="14">
        <v>1</v>
      </c>
      <c r="E266" s="13">
        <v>7518000</v>
      </c>
      <c r="F266" s="14">
        <v>0</v>
      </c>
      <c r="G266" s="14">
        <v>0</v>
      </c>
      <c r="H266" s="14">
        <v>0</v>
      </c>
      <c r="I266" s="14">
        <v>0</v>
      </c>
      <c r="J266" s="14">
        <v>1</v>
      </c>
      <c r="K266" s="13">
        <v>7518000</v>
      </c>
    </row>
    <row r="267" spans="1:11" ht="12.75" customHeight="1">
      <c r="A267" s="15">
        <v>3070104074</v>
      </c>
      <c r="B267" s="11" t="s">
        <v>280</v>
      </c>
      <c r="C267" s="12" t="s">
        <v>27</v>
      </c>
      <c r="D267" s="14">
        <v>1</v>
      </c>
      <c r="E267" s="13">
        <v>19580000</v>
      </c>
      <c r="F267" s="14">
        <v>0</v>
      </c>
      <c r="G267" s="14">
        <v>0</v>
      </c>
      <c r="H267" s="14">
        <v>0</v>
      </c>
      <c r="I267" s="14">
        <v>0</v>
      </c>
      <c r="J267" s="14">
        <v>1</v>
      </c>
      <c r="K267" s="13">
        <v>19580000</v>
      </c>
    </row>
    <row r="268" spans="1:11" ht="12.75" customHeight="1">
      <c r="A268" s="15">
        <v>3070105083</v>
      </c>
      <c r="B268" s="11" t="s">
        <v>281</v>
      </c>
      <c r="C268" s="12" t="s">
        <v>27</v>
      </c>
      <c r="D268" s="14">
        <v>1</v>
      </c>
      <c r="E268" s="13">
        <v>1187500</v>
      </c>
      <c r="F268" s="14">
        <v>0</v>
      </c>
      <c r="G268" s="14">
        <v>0</v>
      </c>
      <c r="H268" s="14">
        <v>0</v>
      </c>
      <c r="I268" s="14">
        <v>0</v>
      </c>
      <c r="J268" s="14">
        <v>1</v>
      </c>
      <c r="K268" s="13">
        <v>1187500</v>
      </c>
    </row>
    <row r="269" spans="1:11" ht="12.75" customHeight="1">
      <c r="A269" s="15">
        <v>3070105094</v>
      </c>
      <c r="B269" s="11" t="s">
        <v>282</v>
      </c>
      <c r="C269" s="12" t="s">
        <v>27</v>
      </c>
      <c r="D269" s="14">
        <v>5</v>
      </c>
      <c r="E269" s="13">
        <v>4977500</v>
      </c>
      <c r="F269" s="14">
        <v>0</v>
      </c>
      <c r="G269" s="14">
        <v>0</v>
      </c>
      <c r="H269" s="14">
        <v>0</v>
      </c>
      <c r="I269" s="14">
        <v>0</v>
      </c>
      <c r="J269" s="14">
        <v>5</v>
      </c>
      <c r="K269" s="13">
        <v>4977500</v>
      </c>
    </row>
    <row r="270" spans="1:11" ht="12.75" customHeight="1">
      <c r="A270" s="15">
        <v>3070106096</v>
      </c>
      <c r="B270" s="11" t="s">
        <v>283</v>
      </c>
      <c r="C270" s="12" t="s">
        <v>27</v>
      </c>
      <c r="D270" s="14">
        <v>5</v>
      </c>
      <c r="E270" s="13">
        <v>9240000</v>
      </c>
      <c r="F270" s="14">
        <v>0</v>
      </c>
      <c r="G270" s="14">
        <v>0</v>
      </c>
      <c r="H270" s="14">
        <v>0</v>
      </c>
      <c r="I270" s="14">
        <v>0</v>
      </c>
      <c r="J270" s="14">
        <v>5</v>
      </c>
      <c r="K270" s="13">
        <v>9240000</v>
      </c>
    </row>
    <row r="271" spans="1:11" ht="12.75" customHeight="1">
      <c r="A271" s="15">
        <v>3070107035</v>
      </c>
      <c r="B271" s="11" t="s">
        <v>284</v>
      </c>
      <c r="C271" s="12" t="s">
        <v>27</v>
      </c>
      <c r="D271" s="14">
        <v>1</v>
      </c>
      <c r="E271" s="13">
        <v>5000000</v>
      </c>
      <c r="F271" s="14">
        <v>0</v>
      </c>
      <c r="G271" s="14">
        <v>0</v>
      </c>
      <c r="H271" s="14">
        <v>0</v>
      </c>
      <c r="I271" s="14">
        <v>0</v>
      </c>
      <c r="J271" s="14">
        <v>1</v>
      </c>
      <c r="K271" s="13">
        <v>5000000</v>
      </c>
    </row>
    <row r="272" spans="1:11" ht="12.75" customHeight="1">
      <c r="A272" s="15">
        <v>3070108024</v>
      </c>
      <c r="B272" s="11" t="s">
        <v>285</v>
      </c>
      <c r="C272" s="12" t="s">
        <v>27</v>
      </c>
      <c r="D272" s="14">
        <v>1</v>
      </c>
      <c r="E272" s="13">
        <v>1138500</v>
      </c>
      <c r="F272" s="14">
        <v>0</v>
      </c>
      <c r="G272" s="14">
        <v>0</v>
      </c>
      <c r="H272" s="14">
        <v>0</v>
      </c>
      <c r="I272" s="14">
        <v>0</v>
      </c>
      <c r="J272" s="14">
        <v>1</v>
      </c>
      <c r="K272" s="13">
        <v>1138500</v>
      </c>
    </row>
    <row r="273" spans="1:11" ht="12.75" customHeight="1">
      <c r="A273" s="15">
        <v>3070110027</v>
      </c>
      <c r="B273" s="11" t="s">
        <v>286</v>
      </c>
      <c r="C273" s="12" t="s">
        <v>27</v>
      </c>
      <c r="D273" s="14">
        <v>30</v>
      </c>
      <c r="E273" s="13">
        <v>1455000</v>
      </c>
      <c r="F273" s="14">
        <v>0</v>
      </c>
      <c r="G273" s="14">
        <v>0</v>
      </c>
      <c r="H273" s="14">
        <v>0</v>
      </c>
      <c r="I273" s="14">
        <v>0</v>
      </c>
      <c r="J273" s="14">
        <v>30</v>
      </c>
      <c r="K273" s="13">
        <v>1455000</v>
      </c>
    </row>
    <row r="274" spans="1:11" ht="12.75" customHeight="1">
      <c r="A274" s="15">
        <v>3070118009</v>
      </c>
      <c r="B274" s="11" t="s">
        <v>287</v>
      </c>
      <c r="C274" s="12" t="s">
        <v>27</v>
      </c>
      <c r="D274" s="14">
        <v>1</v>
      </c>
      <c r="E274" s="13">
        <v>1540000</v>
      </c>
      <c r="F274" s="14">
        <v>0</v>
      </c>
      <c r="G274" s="14">
        <v>0</v>
      </c>
      <c r="H274" s="14">
        <v>0</v>
      </c>
      <c r="I274" s="14">
        <v>0</v>
      </c>
      <c r="J274" s="14">
        <v>1</v>
      </c>
      <c r="K274" s="13">
        <v>1540000</v>
      </c>
    </row>
    <row r="275" spans="1:11" ht="12.75" customHeight="1">
      <c r="A275" s="15">
        <v>3070205018</v>
      </c>
      <c r="B275" s="11" t="s">
        <v>288</v>
      </c>
      <c r="C275" s="12" t="s">
        <v>27</v>
      </c>
      <c r="D275" s="14">
        <v>6</v>
      </c>
      <c r="E275" s="13">
        <v>4393400</v>
      </c>
      <c r="F275" s="14">
        <v>0</v>
      </c>
      <c r="G275" s="14">
        <v>0</v>
      </c>
      <c r="H275" s="14">
        <v>0</v>
      </c>
      <c r="I275" s="14">
        <v>0</v>
      </c>
      <c r="J275" s="14">
        <v>6</v>
      </c>
      <c r="K275" s="13">
        <v>4393400</v>
      </c>
    </row>
    <row r="276" spans="1:11" ht="12.75" customHeight="1">
      <c r="A276" s="15">
        <v>3070299999</v>
      </c>
      <c r="B276" s="11" t="s">
        <v>289</v>
      </c>
      <c r="C276" s="12" t="s">
        <v>40</v>
      </c>
      <c r="D276" s="14">
        <v>11</v>
      </c>
      <c r="E276" s="13">
        <v>1092190</v>
      </c>
      <c r="F276" s="14">
        <v>0</v>
      </c>
      <c r="G276" s="14">
        <v>0</v>
      </c>
      <c r="H276" s="14">
        <v>0</v>
      </c>
      <c r="I276" s="14">
        <v>0</v>
      </c>
      <c r="J276" s="14">
        <v>11</v>
      </c>
      <c r="K276" s="13">
        <v>1092190</v>
      </c>
    </row>
    <row r="277" spans="1:11" ht="12.75" customHeight="1">
      <c r="A277" s="15">
        <v>3080108044</v>
      </c>
      <c r="B277" s="11" t="s">
        <v>290</v>
      </c>
      <c r="C277" s="12" t="s">
        <v>27</v>
      </c>
      <c r="D277" s="14">
        <v>1</v>
      </c>
      <c r="E277" s="13">
        <v>15400000</v>
      </c>
      <c r="F277" s="14">
        <v>0</v>
      </c>
      <c r="G277" s="14">
        <v>0</v>
      </c>
      <c r="H277" s="14">
        <v>0</v>
      </c>
      <c r="I277" s="14">
        <v>0</v>
      </c>
      <c r="J277" s="14">
        <v>1</v>
      </c>
      <c r="K277" s="13">
        <v>15400000</v>
      </c>
    </row>
    <row r="278" spans="1:11" ht="12.75" customHeight="1">
      <c r="A278" s="15">
        <v>3080110114</v>
      </c>
      <c r="B278" s="11" t="s">
        <v>291</v>
      </c>
      <c r="C278" s="12" t="s">
        <v>27</v>
      </c>
      <c r="D278" s="14">
        <v>3</v>
      </c>
      <c r="E278" s="13">
        <v>146434690</v>
      </c>
      <c r="F278" s="14">
        <v>0</v>
      </c>
      <c r="G278" s="14">
        <v>0</v>
      </c>
      <c r="H278" s="14">
        <v>0</v>
      </c>
      <c r="I278" s="14">
        <v>0</v>
      </c>
      <c r="J278" s="14">
        <v>3</v>
      </c>
      <c r="K278" s="13">
        <v>146434690</v>
      </c>
    </row>
    <row r="279" spans="1:11" ht="12.75" customHeight="1">
      <c r="A279" s="15">
        <v>3080111001</v>
      </c>
      <c r="B279" s="11" t="s">
        <v>292</v>
      </c>
      <c r="C279" s="12" t="s">
        <v>27</v>
      </c>
      <c r="D279" s="14">
        <v>6</v>
      </c>
      <c r="E279" s="13">
        <v>180857130</v>
      </c>
      <c r="F279" s="14">
        <v>0</v>
      </c>
      <c r="G279" s="14">
        <v>0</v>
      </c>
      <c r="H279" s="14">
        <v>0</v>
      </c>
      <c r="I279" s="14">
        <v>0</v>
      </c>
      <c r="J279" s="14">
        <v>6</v>
      </c>
      <c r="K279" s="13">
        <v>180857130</v>
      </c>
    </row>
    <row r="280" spans="1:11" ht="12.75" customHeight="1">
      <c r="A280" s="15">
        <v>3080111002</v>
      </c>
      <c r="B280" s="11" t="s">
        <v>293</v>
      </c>
      <c r="C280" s="12" t="s">
        <v>27</v>
      </c>
      <c r="D280" s="14">
        <v>3</v>
      </c>
      <c r="E280" s="13">
        <v>24453000</v>
      </c>
      <c r="F280" s="14">
        <v>0</v>
      </c>
      <c r="G280" s="14">
        <v>0</v>
      </c>
      <c r="H280" s="14">
        <v>0</v>
      </c>
      <c r="I280" s="14">
        <v>0</v>
      </c>
      <c r="J280" s="14">
        <v>3</v>
      </c>
      <c r="K280" s="13">
        <v>24453000</v>
      </c>
    </row>
    <row r="281" spans="1:11" ht="12.75" customHeight="1">
      <c r="A281" s="15">
        <v>3080111003</v>
      </c>
      <c r="B281" s="11" t="s">
        <v>294</v>
      </c>
      <c r="C281" s="12" t="s">
        <v>27</v>
      </c>
      <c r="D281" s="14">
        <v>2</v>
      </c>
      <c r="E281" s="13">
        <v>111202000</v>
      </c>
      <c r="F281" s="14">
        <v>0</v>
      </c>
      <c r="G281" s="14">
        <v>0</v>
      </c>
      <c r="H281" s="14">
        <v>0</v>
      </c>
      <c r="I281" s="14">
        <v>0</v>
      </c>
      <c r="J281" s="14">
        <v>2</v>
      </c>
      <c r="K281" s="13">
        <v>111202000</v>
      </c>
    </row>
    <row r="282" spans="1:11" ht="12.75" customHeight="1">
      <c r="A282" s="15">
        <v>3080111005</v>
      </c>
      <c r="B282" s="11" t="s">
        <v>295</v>
      </c>
      <c r="C282" s="12" t="s">
        <v>27</v>
      </c>
      <c r="D282" s="14">
        <v>7</v>
      </c>
      <c r="E282" s="13">
        <v>303437500</v>
      </c>
      <c r="F282" s="14">
        <v>0</v>
      </c>
      <c r="G282" s="14">
        <v>0</v>
      </c>
      <c r="H282" s="14">
        <v>0</v>
      </c>
      <c r="I282" s="14">
        <v>0</v>
      </c>
      <c r="J282" s="14">
        <v>7</v>
      </c>
      <c r="K282" s="13">
        <v>303437500</v>
      </c>
    </row>
    <row r="283" spans="1:11" ht="12.75" customHeight="1">
      <c r="A283" s="15">
        <v>3080111019</v>
      </c>
      <c r="B283" s="11" t="s">
        <v>296</v>
      </c>
      <c r="C283" s="12" t="s">
        <v>27</v>
      </c>
      <c r="D283" s="14">
        <v>6</v>
      </c>
      <c r="E283" s="13">
        <v>8575000</v>
      </c>
      <c r="F283" s="14">
        <v>0</v>
      </c>
      <c r="G283" s="14">
        <v>0</v>
      </c>
      <c r="H283" s="14">
        <v>0</v>
      </c>
      <c r="I283" s="14">
        <v>0</v>
      </c>
      <c r="J283" s="14">
        <v>6</v>
      </c>
      <c r="K283" s="13">
        <v>8575000</v>
      </c>
    </row>
    <row r="284" spans="1:11" ht="12.75" customHeight="1">
      <c r="A284" s="15">
        <v>3080111020</v>
      </c>
      <c r="B284" s="11" t="s">
        <v>297</v>
      </c>
      <c r="C284" s="12" t="s">
        <v>27</v>
      </c>
      <c r="D284" s="14">
        <v>14</v>
      </c>
      <c r="E284" s="13">
        <v>359202080</v>
      </c>
      <c r="F284" s="14">
        <v>0</v>
      </c>
      <c r="G284" s="14">
        <v>0</v>
      </c>
      <c r="H284" s="14">
        <v>0</v>
      </c>
      <c r="I284" s="14">
        <v>0</v>
      </c>
      <c r="J284" s="14">
        <v>14</v>
      </c>
      <c r="K284" s="13">
        <v>359202080</v>
      </c>
    </row>
    <row r="285" spans="1:11" ht="12.75" customHeight="1">
      <c r="A285" s="15">
        <v>3080111021</v>
      </c>
      <c r="B285" s="11" t="s">
        <v>298</v>
      </c>
      <c r="C285" s="12" t="s">
        <v>27</v>
      </c>
      <c r="D285" s="14">
        <v>3</v>
      </c>
      <c r="E285" s="13">
        <v>245581830</v>
      </c>
      <c r="F285" s="14">
        <v>0</v>
      </c>
      <c r="G285" s="14">
        <v>0</v>
      </c>
      <c r="H285" s="14">
        <v>0</v>
      </c>
      <c r="I285" s="14">
        <v>0</v>
      </c>
      <c r="J285" s="14">
        <v>3</v>
      </c>
      <c r="K285" s="13">
        <v>245581830</v>
      </c>
    </row>
    <row r="286" spans="1:11" ht="12.75" customHeight="1">
      <c r="A286" s="15">
        <v>3080111028</v>
      </c>
      <c r="B286" s="11" t="s">
        <v>299</v>
      </c>
      <c r="C286" s="12" t="s">
        <v>27</v>
      </c>
      <c r="D286" s="14">
        <v>12</v>
      </c>
      <c r="E286" s="13">
        <v>24800000</v>
      </c>
      <c r="F286" s="14">
        <v>0</v>
      </c>
      <c r="G286" s="14">
        <v>0</v>
      </c>
      <c r="H286" s="14">
        <v>0</v>
      </c>
      <c r="I286" s="14">
        <v>0</v>
      </c>
      <c r="J286" s="14">
        <v>12</v>
      </c>
      <c r="K286" s="13">
        <v>24800000</v>
      </c>
    </row>
    <row r="287" spans="1:11" ht="12.75" customHeight="1">
      <c r="A287" s="15">
        <v>3080111040</v>
      </c>
      <c r="B287" s="11" t="s">
        <v>300</v>
      </c>
      <c r="C287" s="12" t="s">
        <v>27</v>
      </c>
      <c r="D287" s="14">
        <v>6</v>
      </c>
      <c r="E287" s="13">
        <v>3951200</v>
      </c>
      <c r="F287" s="14">
        <v>0</v>
      </c>
      <c r="G287" s="14">
        <v>0</v>
      </c>
      <c r="H287" s="14">
        <v>0</v>
      </c>
      <c r="I287" s="14">
        <v>0</v>
      </c>
      <c r="J287" s="14">
        <v>6</v>
      </c>
      <c r="K287" s="13">
        <v>3951200</v>
      </c>
    </row>
    <row r="288" spans="1:11" ht="12.75" customHeight="1">
      <c r="A288" s="15">
        <v>3080111041</v>
      </c>
      <c r="B288" s="11" t="s">
        <v>301</v>
      </c>
      <c r="C288" s="12" t="s">
        <v>27</v>
      </c>
      <c r="D288" s="14">
        <v>8</v>
      </c>
      <c r="E288" s="13">
        <v>2000000</v>
      </c>
      <c r="F288" s="14">
        <v>0</v>
      </c>
      <c r="G288" s="14">
        <v>0</v>
      </c>
      <c r="H288" s="14">
        <v>0</v>
      </c>
      <c r="I288" s="14">
        <v>0</v>
      </c>
      <c r="J288" s="14">
        <v>8</v>
      </c>
      <c r="K288" s="13">
        <v>2000000</v>
      </c>
    </row>
    <row r="289" spans="1:11" ht="12.75" customHeight="1">
      <c r="A289" s="15">
        <v>3080111055</v>
      </c>
      <c r="B289" s="11" t="s">
        <v>302</v>
      </c>
      <c r="C289" s="12" t="s">
        <v>27</v>
      </c>
      <c r="D289" s="14">
        <v>5</v>
      </c>
      <c r="E289" s="13">
        <v>473000</v>
      </c>
      <c r="F289" s="14">
        <v>0</v>
      </c>
      <c r="G289" s="14">
        <v>0</v>
      </c>
      <c r="H289" s="14">
        <v>0</v>
      </c>
      <c r="I289" s="14">
        <v>0</v>
      </c>
      <c r="J289" s="14">
        <v>5</v>
      </c>
      <c r="K289" s="13">
        <v>473000</v>
      </c>
    </row>
    <row r="290" spans="1:11" ht="12.75" customHeight="1">
      <c r="A290" s="15">
        <v>3080111059</v>
      </c>
      <c r="B290" s="11" t="s">
        <v>303</v>
      </c>
      <c r="C290" s="12" t="s">
        <v>27</v>
      </c>
      <c r="D290" s="14">
        <v>1</v>
      </c>
      <c r="E290" s="13">
        <v>22762080</v>
      </c>
      <c r="F290" s="14">
        <v>0</v>
      </c>
      <c r="G290" s="14">
        <v>0</v>
      </c>
      <c r="H290" s="14">
        <v>0</v>
      </c>
      <c r="I290" s="14">
        <v>0</v>
      </c>
      <c r="J290" s="14">
        <v>1</v>
      </c>
      <c r="K290" s="13">
        <v>22762080</v>
      </c>
    </row>
    <row r="291" spans="1:11" ht="12.75" customHeight="1">
      <c r="A291" s="15">
        <v>3080111073</v>
      </c>
      <c r="B291" s="11" t="s">
        <v>304</v>
      </c>
      <c r="C291" s="12" t="s">
        <v>27</v>
      </c>
      <c r="D291" s="14">
        <v>3</v>
      </c>
      <c r="E291" s="13">
        <v>150000</v>
      </c>
      <c r="F291" s="14">
        <v>0</v>
      </c>
      <c r="G291" s="14">
        <v>0</v>
      </c>
      <c r="H291" s="14">
        <v>0</v>
      </c>
      <c r="I291" s="14">
        <v>0</v>
      </c>
      <c r="J291" s="14">
        <v>3</v>
      </c>
      <c r="K291" s="13">
        <v>150000</v>
      </c>
    </row>
    <row r="292" spans="1:11" ht="12.75" customHeight="1">
      <c r="A292" s="15">
        <v>3080111085</v>
      </c>
      <c r="B292" s="11" t="s">
        <v>305</v>
      </c>
      <c r="C292" s="12" t="s">
        <v>27</v>
      </c>
      <c r="D292" s="14">
        <v>1</v>
      </c>
      <c r="E292" s="13">
        <v>25500000</v>
      </c>
      <c r="F292" s="14">
        <v>0</v>
      </c>
      <c r="G292" s="14">
        <v>0</v>
      </c>
      <c r="H292" s="14">
        <v>0</v>
      </c>
      <c r="I292" s="14">
        <v>0</v>
      </c>
      <c r="J292" s="14">
        <v>1</v>
      </c>
      <c r="K292" s="13">
        <v>25500000</v>
      </c>
    </row>
    <row r="293" spans="1:11" ht="12.75" customHeight="1">
      <c r="A293" s="15">
        <v>3080111112</v>
      </c>
      <c r="B293" s="11" t="s">
        <v>306</v>
      </c>
      <c r="C293" s="12" t="s">
        <v>27</v>
      </c>
      <c r="D293" s="14">
        <v>2</v>
      </c>
      <c r="E293" s="13">
        <v>228825250</v>
      </c>
      <c r="F293" s="14">
        <v>0</v>
      </c>
      <c r="G293" s="14">
        <v>0</v>
      </c>
      <c r="H293" s="14">
        <v>0</v>
      </c>
      <c r="I293" s="14">
        <v>0</v>
      </c>
      <c r="J293" s="14">
        <v>2</v>
      </c>
      <c r="K293" s="13">
        <v>228825250</v>
      </c>
    </row>
    <row r="294" spans="1:11" ht="12.75" customHeight="1">
      <c r="A294" s="15">
        <v>3080111113</v>
      </c>
      <c r="B294" s="11" t="s">
        <v>307</v>
      </c>
      <c r="C294" s="12" t="s">
        <v>27</v>
      </c>
      <c r="D294" s="14">
        <v>1</v>
      </c>
      <c r="E294" s="13">
        <v>148390000</v>
      </c>
      <c r="F294" s="14">
        <v>0</v>
      </c>
      <c r="G294" s="14">
        <v>0</v>
      </c>
      <c r="H294" s="14">
        <v>0</v>
      </c>
      <c r="I294" s="14">
        <v>0</v>
      </c>
      <c r="J294" s="14">
        <v>1</v>
      </c>
      <c r="K294" s="13">
        <v>148390000</v>
      </c>
    </row>
    <row r="295" spans="1:11" ht="12.75" customHeight="1">
      <c r="A295" s="15">
        <v>3080111127</v>
      </c>
      <c r="B295" s="11" t="s">
        <v>308</v>
      </c>
      <c r="C295" s="12" t="s">
        <v>27</v>
      </c>
      <c r="D295" s="14">
        <v>4</v>
      </c>
      <c r="E295" s="13">
        <v>73370000</v>
      </c>
      <c r="F295" s="14">
        <v>0</v>
      </c>
      <c r="G295" s="14">
        <v>0</v>
      </c>
      <c r="H295" s="14">
        <v>0</v>
      </c>
      <c r="I295" s="14">
        <v>0</v>
      </c>
      <c r="J295" s="14">
        <v>4</v>
      </c>
      <c r="K295" s="13">
        <v>73370000</v>
      </c>
    </row>
    <row r="296" spans="1:11" ht="12.75" customHeight="1">
      <c r="A296" s="15">
        <v>3080111137</v>
      </c>
      <c r="B296" s="11" t="s">
        <v>309</v>
      </c>
      <c r="C296" s="12" t="s">
        <v>27</v>
      </c>
      <c r="D296" s="14">
        <v>3</v>
      </c>
      <c r="E296" s="13">
        <v>12590000</v>
      </c>
      <c r="F296" s="14">
        <v>0</v>
      </c>
      <c r="G296" s="14">
        <v>0</v>
      </c>
      <c r="H296" s="14">
        <v>0</v>
      </c>
      <c r="I296" s="14">
        <v>0</v>
      </c>
      <c r="J296" s="14">
        <v>3</v>
      </c>
      <c r="K296" s="13">
        <v>12590000</v>
      </c>
    </row>
    <row r="297" spans="1:11" ht="12.75" customHeight="1">
      <c r="A297" s="15">
        <v>3080111138</v>
      </c>
      <c r="B297" s="11" t="s">
        <v>310</v>
      </c>
      <c r="C297" s="12" t="s">
        <v>27</v>
      </c>
      <c r="D297" s="14">
        <v>3</v>
      </c>
      <c r="E297" s="13">
        <v>241932070</v>
      </c>
      <c r="F297" s="14">
        <v>0</v>
      </c>
      <c r="G297" s="14">
        <v>0</v>
      </c>
      <c r="H297" s="14">
        <v>0</v>
      </c>
      <c r="I297" s="14">
        <v>0</v>
      </c>
      <c r="J297" s="14">
        <v>3</v>
      </c>
      <c r="K297" s="13">
        <v>241932070</v>
      </c>
    </row>
    <row r="298" spans="1:11" ht="12.75" customHeight="1">
      <c r="A298" s="15">
        <v>3080111159</v>
      </c>
      <c r="B298" s="11" t="s">
        <v>311</v>
      </c>
      <c r="C298" s="12" t="s">
        <v>27</v>
      </c>
      <c r="D298" s="14">
        <v>1</v>
      </c>
      <c r="E298" s="13">
        <v>5660000</v>
      </c>
      <c r="F298" s="14">
        <v>0</v>
      </c>
      <c r="G298" s="14">
        <v>0</v>
      </c>
      <c r="H298" s="14">
        <v>0</v>
      </c>
      <c r="I298" s="14">
        <v>0</v>
      </c>
      <c r="J298" s="14">
        <v>1</v>
      </c>
      <c r="K298" s="13">
        <v>5660000</v>
      </c>
    </row>
    <row r="299" spans="1:11" ht="12.75" customHeight="1">
      <c r="A299" s="15">
        <v>3080111169</v>
      </c>
      <c r="B299" s="11" t="s">
        <v>312</v>
      </c>
      <c r="C299" s="12" t="s">
        <v>27</v>
      </c>
      <c r="D299" s="14">
        <v>15</v>
      </c>
      <c r="E299" s="13">
        <v>36026650</v>
      </c>
      <c r="F299" s="14">
        <v>0</v>
      </c>
      <c r="G299" s="14">
        <v>0</v>
      </c>
      <c r="H299" s="14">
        <v>0</v>
      </c>
      <c r="I299" s="14">
        <v>0</v>
      </c>
      <c r="J299" s="14">
        <v>15</v>
      </c>
      <c r="K299" s="13">
        <v>36026650</v>
      </c>
    </row>
    <row r="300" spans="1:11" ht="12.75" customHeight="1">
      <c r="A300" s="15">
        <v>3080111197</v>
      </c>
      <c r="B300" s="11" t="s">
        <v>313</v>
      </c>
      <c r="C300" s="12" t="s">
        <v>27</v>
      </c>
      <c r="D300" s="14">
        <v>10</v>
      </c>
      <c r="E300" s="13">
        <v>2616900</v>
      </c>
      <c r="F300" s="14">
        <v>0</v>
      </c>
      <c r="G300" s="14">
        <v>0</v>
      </c>
      <c r="H300" s="14">
        <v>0</v>
      </c>
      <c r="I300" s="14">
        <v>0</v>
      </c>
      <c r="J300" s="14">
        <v>10</v>
      </c>
      <c r="K300" s="13">
        <v>2616900</v>
      </c>
    </row>
    <row r="301" spans="1:11" ht="12.75" customHeight="1">
      <c r="A301" s="15">
        <v>3080111207</v>
      </c>
      <c r="B301" s="11" t="s">
        <v>314</v>
      </c>
      <c r="C301" s="12" t="s">
        <v>27</v>
      </c>
      <c r="D301" s="14">
        <v>1</v>
      </c>
      <c r="E301" s="13">
        <v>150975000</v>
      </c>
      <c r="F301" s="14">
        <v>0</v>
      </c>
      <c r="G301" s="14">
        <v>0</v>
      </c>
      <c r="H301" s="14">
        <v>0</v>
      </c>
      <c r="I301" s="14">
        <v>0</v>
      </c>
      <c r="J301" s="14">
        <v>1</v>
      </c>
      <c r="K301" s="13">
        <v>150975000</v>
      </c>
    </row>
    <row r="302" spans="1:11" ht="12.75" customHeight="1">
      <c r="A302" s="15">
        <v>3080111209</v>
      </c>
      <c r="B302" s="11" t="s">
        <v>315</v>
      </c>
      <c r="C302" s="12" t="s">
        <v>27</v>
      </c>
      <c r="D302" s="14">
        <v>2</v>
      </c>
      <c r="E302" s="13">
        <v>1427800</v>
      </c>
      <c r="F302" s="14">
        <v>0</v>
      </c>
      <c r="G302" s="14">
        <v>0</v>
      </c>
      <c r="H302" s="14">
        <v>0</v>
      </c>
      <c r="I302" s="14">
        <v>0</v>
      </c>
      <c r="J302" s="14">
        <v>2</v>
      </c>
      <c r="K302" s="13">
        <v>1427800</v>
      </c>
    </row>
    <row r="303" spans="1:11" ht="12.75" customHeight="1">
      <c r="A303" s="15">
        <v>3080111222</v>
      </c>
      <c r="B303" s="11" t="s">
        <v>316</v>
      </c>
      <c r="C303" s="12" t="s">
        <v>27</v>
      </c>
      <c r="D303" s="14">
        <v>1</v>
      </c>
      <c r="E303" s="13">
        <v>69550800</v>
      </c>
      <c r="F303" s="14">
        <v>0</v>
      </c>
      <c r="G303" s="14">
        <v>0</v>
      </c>
      <c r="H303" s="14">
        <v>0</v>
      </c>
      <c r="I303" s="14">
        <v>0</v>
      </c>
      <c r="J303" s="14">
        <v>1</v>
      </c>
      <c r="K303" s="13">
        <v>69550800</v>
      </c>
    </row>
    <row r="304" spans="1:11" ht="12.75" customHeight="1">
      <c r="A304" s="15">
        <v>3080111225</v>
      </c>
      <c r="B304" s="11" t="s">
        <v>317</v>
      </c>
      <c r="C304" s="12" t="s">
        <v>318</v>
      </c>
      <c r="D304" s="14">
        <v>8</v>
      </c>
      <c r="E304" s="13">
        <v>45613700</v>
      </c>
      <c r="F304" s="14">
        <v>0</v>
      </c>
      <c r="G304" s="14">
        <v>0</v>
      </c>
      <c r="H304" s="14">
        <v>0</v>
      </c>
      <c r="I304" s="14">
        <v>0</v>
      </c>
      <c r="J304" s="14">
        <v>8</v>
      </c>
      <c r="K304" s="13">
        <v>45613700</v>
      </c>
    </row>
    <row r="305" spans="1:11" ht="12.75" customHeight="1">
      <c r="A305" s="15">
        <v>3080111999</v>
      </c>
      <c r="B305" s="11" t="s">
        <v>319</v>
      </c>
      <c r="C305" s="12" t="s">
        <v>40</v>
      </c>
      <c r="D305" s="14">
        <v>56</v>
      </c>
      <c r="E305" s="13">
        <v>1305606820</v>
      </c>
      <c r="F305" s="14">
        <v>0</v>
      </c>
      <c r="G305" s="14">
        <v>0</v>
      </c>
      <c r="H305" s="14">
        <v>0</v>
      </c>
      <c r="I305" s="14">
        <v>0</v>
      </c>
      <c r="J305" s="14">
        <v>56</v>
      </c>
      <c r="K305" s="13">
        <v>1305606820</v>
      </c>
    </row>
    <row r="306" spans="1:11" ht="12.75" customHeight="1">
      <c r="A306" s="15">
        <v>3080112006</v>
      </c>
      <c r="B306" s="11" t="s">
        <v>320</v>
      </c>
      <c r="C306" s="12" t="s">
        <v>27</v>
      </c>
      <c r="D306" s="14">
        <v>2</v>
      </c>
      <c r="E306" s="13">
        <v>44048840</v>
      </c>
      <c r="F306" s="14">
        <v>0</v>
      </c>
      <c r="G306" s="14">
        <v>0</v>
      </c>
      <c r="H306" s="14">
        <v>0</v>
      </c>
      <c r="I306" s="14">
        <v>0</v>
      </c>
      <c r="J306" s="14">
        <v>2</v>
      </c>
      <c r="K306" s="13">
        <v>44048840</v>
      </c>
    </row>
    <row r="307" spans="1:11" ht="12.75" customHeight="1">
      <c r="A307" s="15">
        <v>3080112008</v>
      </c>
      <c r="B307" s="11" t="s">
        <v>321</v>
      </c>
      <c r="C307" s="12" t="s">
        <v>27</v>
      </c>
      <c r="D307" s="14">
        <v>5</v>
      </c>
      <c r="E307" s="13">
        <v>130917170</v>
      </c>
      <c r="F307" s="14">
        <v>0</v>
      </c>
      <c r="G307" s="14">
        <v>0</v>
      </c>
      <c r="H307" s="14">
        <v>0</v>
      </c>
      <c r="I307" s="14">
        <v>0</v>
      </c>
      <c r="J307" s="14">
        <v>5</v>
      </c>
      <c r="K307" s="13">
        <v>130917170</v>
      </c>
    </row>
    <row r="308" spans="1:11" ht="12.75" customHeight="1">
      <c r="A308" s="15">
        <v>3080112025</v>
      </c>
      <c r="B308" s="11" t="s">
        <v>322</v>
      </c>
      <c r="C308" s="12" t="s">
        <v>27</v>
      </c>
      <c r="D308" s="14">
        <v>7</v>
      </c>
      <c r="E308" s="13">
        <v>238636980</v>
      </c>
      <c r="F308" s="14">
        <v>0</v>
      </c>
      <c r="G308" s="14">
        <v>0</v>
      </c>
      <c r="H308" s="14">
        <v>0</v>
      </c>
      <c r="I308" s="14">
        <v>0</v>
      </c>
      <c r="J308" s="14">
        <v>7</v>
      </c>
      <c r="K308" s="13">
        <v>238636980</v>
      </c>
    </row>
    <row r="309" spans="1:11" ht="12.75" customHeight="1">
      <c r="A309" s="15">
        <v>3080112043</v>
      </c>
      <c r="B309" s="11" t="s">
        <v>323</v>
      </c>
      <c r="C309" s="12" t="s">
        <v>27</v>
      </c>
      <c r="D309" s="14">
        <v>2</v>
      </c>
      <c r="E309" s="13">
        <v>17240520</v>
      </c>
      <c r="F309" s="14">
        <v>0</v>
      </c>
      <c r="G309" s="14">
        <v>0</v>
      </c>
      <c r="H309" s="14">
        <v>0</v>
      </c>
      <c r="I309" s="14">
        <v>0</v>
      </c>
      <c r="J309" s="14">
        <v>2</v>
      </c>
      <c r="K309" s="13">
        <v>17240520</v>
      </c>
    </row>
    <row r="310" spans="1:11" ht="12.75" customHeight="1">
      <c r="A310" s="15">
        <v>3080112044</v>
      </c>
      <c r="B310" s="11" t="s">
        <v>324</v>
      </c>
      <c r="C310" s="12" t="s">
        <v>27</v>
      </c>
      <c r="D310" s="14">
        <v>25</v>
      </c>
      <c r="E310" s="13">
        <v>789020000</v>
      </c>
      <c r="F310" s="14">
        <v>0</v>
      </c>
      <c r="G310" s="14">
        <v>0</v>
      </c>
      <c r="H310" s="14">
        <v>0</v>
      </c>
      <c r="I310" s="14">
        <v>0</v>
      </c>
      <c r="J310" s="14">
        <v>25</v>
      </c>
      <c r="K310" s="13">
        <v>789020000</v>
      </c>
    </row>
    <row r="311" spans="1:11" ht="12.75" customHeight="1">
      <c r="A311" s="15">
        <v>3080112053</v>
      </c>
      <c r="B311" s="11" t="s">
        <v>325</v>
      </c>
      <c r="C311" s="12" t="s">
        <v>27</v>
      </c>
      <c r="D311" s="14">
        <v>1</v>
      </c>
      <c r="E311" s="13">
        <v>33033000</v>
      </c>
      <c r="F311" s="14">
        <v>0</v>
      </c>
      <c r="G311" s="14">
        <v>0</v>
      </c>
      <c r="H311" s="14">
        <v>0</v>
      </c>
      <c r="I311" s="14">
        <v>0</v>
      </c>
      <c r="J311" s="14">
        <v>1</v>
      </c>
      <c r="K311" s="13">
        <v>33033000</v>
      </c>
    </row>
    <row r="312" spans="1:11" ht="12.75" customHeight="1">
      <c r="A312" s="15">
        <v>3080112079</v>
      </c>
      <c r="B312" s="11" t="s">
        <v>326</v>
      </c>
      <c r="C312" s="12" t="s">
        <v>27</v>
      </c>
      <c r="D312" s="14">
        <v>2</v>
      </c>
      <c r="E312" s="13">
        <v>28683460</v>
      </c>
      <c r="F312" s="14">
        <v>0</v>
      </c>
      <c r="G312" s="14">
        <v>0</v>
      </c>
      <c r="H312" s="14">
        <v>0</v>
      </c>
      <c r="I312" s="14">
        <v>0</v>
      </c>
      <c r="J312" s="14">
        <v>2</v>
      </c>
      <c r="K312" s="13">
        <v>28683460</v>
      </c>
    </row>
    <row r="313" spans="1:11" ht="12.75" customHeight="1">
      <c r="A313" s="15">
        <v>3080112082</v>
      </c>
      <c r="B313" s="11" t="s">
        <v>327</v>
      </c>
      <c r="C313" s="12" t="s">
        <v>27</v>
      </c>
      <c r="D313" s="14">
        <v>1</v>
      </c>
      <c r="E313" s="13">
        <v>46367200</v>
      </c>
      <c r="F313" s="14">
        <v>0</v>
      </c>
      <c r="G313" s="14">
        <v>0</v>
      </c>
      <c r="H313" s="14">
        <v>0</v>
      </c>
      <c r="I313" s="14">
        <v>0</v>
      </c>
      <c r="J313" s="14">
        <v>1</v>
      </c>
      <c r="K313" s="13">
        <v>46367200</v>
      </c>
    </row>
    <row r="314" spans="1:11" ht="12.75" customHeight="1">
      <c r="A314" s="15">
        <v>3080112999</v>
      </c>
      <c r="B314" s="11" t="s">
        <v>328</v>
      </c>
      <c r="C314" s="12" t="s">
        <v>40</v>
      </c>
      <c r="D314" s="14">
        <v>4</v>
      </c>
      <c r="E314" s="13">
        <v>26587000</v>
      </c>
      <c r="F314" s="14">
        <v>0</v>
      </c>
      <c r="G314" s="14">
        <v>0</v>
      </c>
      <c r="H314" s="14">
        <v>0</v>
      </c>
      <c r="I314" s="14">
        <v>0</v>
      </c>
      <c r="J314" s="14">
        <v>4</v>
      </c>
      <c r="K314" s="13">
        <v>26587000</v>
      </c>
    </row>
    <row r="315" spans="1:11" ht="12.75" customHeight="1">
      <c r="A315" s="15">
        <v>3080113011</v>
      </c>
      <c r="B315" s="11" t="s">
        <v>329</v>
      </c>
      <c r="C315" s="12" t="s">
        <v>27</v>
      </c>
      <c r="D315" s="14">
        <v>2</v>
      </c>
      <c r="E315" s="13">
        <v>53175490</v>
      </c>
      <c r="F315" s="14">
        <v>0</v>
      </c>
      <c r="G315" s="14">
        <v>0</v>
      </c>
      <c r="H315" s="14">
        <v>0</v>
      </c>
      <c r="I315" s="14">
        <v>0</v>
      </c>
      <c r="J315" s="14">
        <v>2</v>
      </c>
      <c r="K315" s="13">
        <v>53175490</v>
      </c>
    </row>
    <row r="316" spans="1:11" ht="12.75" customHeight="1">
      <c r="A316" s="15">
        <v>3080113012</v>
      </c>
      <c r="B316" s="11" t="s">
        <v>330</v>
      </c>
      <c r="C316" s="12" t="s">
        <v>27</v>
      </c>
      <c r="D316" s="14">
        <v>1</v>
      </c>
      <c r="E316" s="13">
        <v>26334000</v>
      </c>
      <c r="F316" s="14">
        <v>0</v>
      </c>
      <c r="G316" s="14">
        <v>0</v>
      </c>
      <c r="H316" s="14">
        <v>0</v>
      </c>
      <c r="I316" s="14">
        <v>0</v>
      </c>
      <c r="J316" s="14">
        <v>1</v>
      </c>
      <c r="K316" s="13">
        <v>26334000</v>
      </c>
    </row>
    <row r="317" spans="1:11" ht="12.75" customHeight="1">
      <c r="A317" s="15">
        <v>3080113019</v>
      </c>
      <c r="B317" s="11" t="s">
        <v>331</v>
      </c>
      <c r="C317" s="12" t="s">
        <v>27</v>
      </c>
      <c r="D317" s="14">
        <v>7</v>
      </c>
      <c r="E317" s="13">
        <v>28922850</v>
      </c>
      <c r="F317" s="14">
        <v>0</v>
      </c>
      <c r="G317" s="14">
        <v>0</v>
      </c>
      <c r="H317" s="14">
        <v>0</v>
      </c>
      <c r="I317" s="14">
        <v>0</v>
      </c>
      <c r="J317" s="14">
        <v>7</v>
      </c>
      <c r="K317" s="13">
        <v>28922850</v>
      </c>
    </row>
    <row r="318" spans="1:11" ht="12.75" customHeight="1">
      <c r="A318" s="15">
        <v>3080113034</v>
      </c>
      <c r="B318" s="11" t="s">
        <v>332</v>
      </c>
      <c r="C318" s="12" t="s">
        <v>27</v>
      </c>
      <c r="D318" s="14">
        <v>5</v>
      </c>
      <c r="E318" s="13">
        <v>46148000</v>
      </c>
      <c r="F318" s="14">
        <v>0</v>
      </c>
      <c r="G318" s="14">
        <v>0</v>
      </c>
      <c r="H318" s="14">
        <v>0</v>
      </c>
      <c r="I318" s="14">
        <v>0</v>
      </c>
      <c r="J318" s="14">
        <v>5</v>
      </c>
      <c r="K318" s="13">
        <v>46148000</v>
      </c>
    </row>
    <row r="319" spans="1:11" ht="12.75" customHeight="1">
      <c r="A319" s="15">
        <v>3080113078</v>
      </c>
      <c r="B319" s="11" t="s">
        <v>333</v>
      </c>
      <c r="C319" s="12" t="s">
        <v>27</v>
      </c>
      <c r="D319" s="14">
        <v>3</v>
      </c>
      <c r="E319" s="13">
        <v>15400000</v>
      </c>
      <c r="F319" s="14">
        <v>0</v>
      </c>
      <c r="G319" s="14">
        <v>0</v>
      </c>
      <c r="H319" s="14">
        <v>0</v>
      </c>
      <c r="I319" s="14">
        <v>0</v>
      </c>
      <c r="J319" s="14">
        <v>3</v>
      </c>
      <c r="K319" s="13">
        <v>15400000</v>
      </c>
    </row>
    <row r="320" spans="1:11" ht="12.75" customHeight="1">
      <c r="A320" s="15">
        <v>3080113085</v>
      </c>
      <c r="B320" s="11" t="s">
        <v>334</v>
      </c>
      <c r="C320" s="12" t="s">
        <v>27</v>
      </c>
      <c r="D320" s="14">
        <v>1</v>
      </c>
      <c r="E320" s="13">
        <v>200100000</v>
      </c>
      <c r="F320" s="14">
        <v>0</v>
      </c>
      <c r="G320" s="14">
        <v>0</v>
      </c>
      <c r="H320" s="14">
        <v>0</v>
      </c>
      <c r="I320" s="14">
        <v>0</v>
      </c>
      <c r="J320" s="14">
        <v>1</v>
      </c>
      <c r="K320" s="13">
        <v>200100000</v>
      </c>
    </row>
    <row r="321" spans="1:11" ht="12.75" customHeight="1">
      <c r="A321" s="15">
        <v>3080113110</v>
      </c>
      <c r="B321" s="11" t="s">
        <v>335</v>
      </c>
      <c r="C321" s="12" t="s">
        <v>27</v>
      </c>
      <c r="D321" s="14">
        <v>2</v>
      </c>
      <c r="E321" s="13">
        <v>18480000</v>
      </c>
      <c r="F321" s="14">
        <v>0</v>
      </c>
      <c r="G321" s="14">
        <v>0</v>
      </c>
      <c r="H321" s="14">
        <v>0</v>
      </c>
      <c r="I321" s="14">
        <v>0</v>
      </c>
      <c r="J321" s="14">
        <v>2</v>
      </c>
      <c r="K321" s="13">
        <v>18480000</v>
      </c>
    </row>
    <row r="322" spans="1:11" ht="12.75" customHeight="1">
      <c r="A322" s="15">
        <v>3080113999</v>
      </c>
      <c r="B322" s="11" t="s">
        <v>336</v>
      </c>
      <c r="C322" s="12" t="s">
        <v>40</v>
      </c>
      <c r="D322" s="14">
        <v>234</v>
      </c>
      <c r="E322" s="13">
        <v>299840800</v>
      </c>
      <c r="F322" s="14">
        <v>0</v>
      </c>
      <c r="G322" s="14">
        <v>0</v>
      </c>
      <c r="H322" s="14">
        <v>0</v>
      </c>
      <c r="I322" s="14">
        <v>0</v>
      </c>
      <c r="J322" s="14">
        <v>234</v>
      </c>
      <c r="K322" s="13">
        <v>299840800</v>
      </c>
    </row>
    <row r="323" spans="1:11" ht="12.75" customHeight="1">
      <c r="A323" s="15">
        <v>3080114001</v>
      </c>
      <c r="B323" s="11" t="s">
        <v>337</v>
      </c>
      <c r="C323" s="12" t="s">
        <v>27</v>
      </c>
      <c r="D323" s="14">
        <v>1</v>
      </c>
      <c r="E323" s="13">
        <v>22770000</v>
      </c>
      <c r="F323" s="14">
        <v>0</v>
      </c>
      <c r="G323" s="14">
        <v>0</v>
      </c>
      <c r="H323" s="14">
        <v>0</v>
      </c>
      <c r="I323" s="14">
        <v>0</v>
      </c>
      <c r="J323" s="14">
        <v>1</v>
      </c>
      <c r="K323" s="13">
        <v>22770000</v>
      </c>
    </row>
    <row r="324" spans="1:11" ht="12.75" customHeight="1">
      <c r="A324" s="15">
        <v>3080114006</v>
      </c>
      <c r="B324" s="11" t="s">
        <v>338</v>
      </c>
      <c r="C324" s="12" t="s">
        <v>27</v>
      </c>
      <c r="D324" s="14">
        <v>1</v>
      </c>
      <c r="E324" s="13">
        <v>84095000</v>
      </c>
      <c r="F324" s="14">
        <v>0</v>
      </c>
      <c r="G324" s="14">
        <v>0</v>
      </c>
      <c r="H324" s="14">
        <v>0</v>
      </c>
      <c r="I324" s="14">
        <v>0</v>
      </c>
      <c r="J324" s="14">
        <v>1</v>
      </c>
      <c r="K324" s="13">
        <v>84095000</v>
      </c>
    </row>
    <row r="325" spans="1:11" ht="12.75" customHeight="1">
      <c r="A325" s="15">
        <v>3080114011</v>
      </c>
      <c r="B325" s="11" t="s">
        <v>339</v>
      </c>
      <c r="C325" s="12" t="s">
        <v>27</v>
      </c>
      <c r="D325" s="14">
        <v>1</v>
      </c>
      <c r="E325" s="13">
        <v>185900000</v>
      </c>
      <c r="F325" s="14">
        <v>0</v>
      </c>
      <c r="G325" s="14">
        <v>0</v>
      </c>
      <c r="H325" s="14">
        <v>0</v>
      </c>
      <c r="I325" s="14">
        <v>0</v>
      </c>
      <c r="J325" s="14">
        <v>1</v>
      </c>
      <c r="K325" s="13">
        <v>185900000</v>
      </c>
    </row>
    <row r="326" spans="1:11" ht="12.75" customHeight="1">
      <c r="A326" s="15">
        <v>3080114019</v>
      </c>
      <c r="B326" s="11" t="s">
        <v>340</v>
      </c>
      <c r="C326" s="12" t="s">
        <v>27</v>
      </c>
      <c r="D326" s="14">
        <v>1</v>
      </c>
      <c r="E326" s="13">
        <v>105000000</v>
      </c>
      <c r="F326" s="14">
        <v>0</v>
      </c>
      <c r="G326" s="14">
        <v>0</v>
      </c>
      <c r="H326" s="14">
        <v>0</v>
      </c>
      <c r="I326" s="14">
        <v>0</v>
      </c>
      <c r="J326" s="14">
        <v>1</v>
      </c>
      <c r="K326" s="13">
        <v>105000000</v>
      </c>
    </row>
    <row r="327" spans="1:11" ht="12.75" customHeight="1">
      <c r="A327" s="15">
        <v>3080114042</v>
      </c>
      <c r="B327" s="11" t="s">
        <v>341</v>
      </c>
      <c r="C327" s="12" t="s">
        <v>27</v>
      </c>
      <c r="D327" s="14">
        <v>1</v>
      </c>
      <c r="E327" s="13">
        <v>14410000</v>
      </c>
      <c r="F327" s="14">
        <v>0</v>
      </c>
      <c r="G327" s="14">
        <v>0</v>
      </c>
      <c r="H327" s="14">
        <v>0</v>
      </c>
      <c r="I327" s="14">
        <v>0</v>
      </c>
      <c r="J327" s="14">
        <v>1</v>
      </c>
      <c r="K327" s="13">
        <v>14410000</v>
      </c>
    </row>
    <row r="328" spans="1:11" ht="12.75" customHeight="1">
      <c r="A328" s="15">
        <v>3080115006</v>
      </c>
      <c r="B328" s="11" t="s">
        <v>342</v>
      </c>
      <c r="C328" s="12" t="s">
        <v>27</v>
      </c>
      <c r="D328" s="14">
        <v>1</v>
      </c>
      <c r="E328" s="13">
        <v>22385000</v>
      </c>
      <c r="F328" s="14">
        <v>0</v>
      </c>
      <c r="G328" s="14">
        <v>0</v>
      </c>
      <c r="H328" s="14">
        <v>0</v>
      </c>
      <c r="I328" s="14">
        <v>0</v>
      </c>
      <c r="J328" s="14">
        <v>1</v>
      </c>
      <c r="K328" s="13">
        <v>22385000</v>
      </c>
    </row>
    <row r="329" spans="1:11" ht="12.75" customHeight="1">
      <c r="A329" s="15">
        <v>3080115048</v>
      </c>
      <c r="B329" s="11" t="s">
        <v>343</v>
      </c>
      <c r="C329" s="12" t="s">
        <v>27</v>
      </c>
      <c r="D329" s="14">
        <v>2</v>
      </c>
      <c r="E329" s="13">
        <v>212240000</v>
      </c>
      <c r="F329" s="14">
        <v>0</v>
      </c>
      <c r="G329" s="14">
        <v>0</v>
      </c>
      <c r="H329" s="14">
        <v>0</v>
      </c>
      <c r="I329" s="14">
        <v>0</v>
      </c>
      <c r="J329" s="14">
        <v>2</v>
      </c>
      <c r="K329" s="13">
        <v>212240000</v>
      </c>
    </row>
    <row r="330" spans="1:11" ht="12.75" customHeight="1">
      <c r="A330" s="15">
        <v>3080115049</v>
      </c>
      <c r="B330" s="11" t="s">
        <v>344</v>
      </c>
      <c r="C330" s="12" t="s">
        <v>27</v>
      </c>
      <c r="D330" s="14">
        <v>2</v>
      </c>
      <c r="E330" s="13">
        <v>1466740</v>
      </c>
      <c r="F330" s="14">
        <v>0</v>
      </c>
      <c r="G330" s="14">
        <v>0</v>
      </c>
      <c r="H330" s="14">
        <v>0</v>
      </c>
      <c r="I330" s="14">
        <v>0</v>
      </c>
      <c r="J330" s="14">
        <v>2</v>
      </c>
      <c r="K330" s="13">
        <v>1466740</v>
      </c>
    </row>
    <row r="331" spans="1:11" ht="12.75" customHeight="1">
      <c r="A331" s="15">
        <v>3080116002</v>
      </c>
      <c r="B331" s="11" t="s">
        <v>345</v>
      </c>
      <c r="C331" s="12" t="s">
        <v>27</v>
      </c>
      <c r="D331" s="14">
        <v>3</v>
      </c>
      <c r="E331" s="13">
        <v>1050000</v>
      </c>
      <c r="F331" s="14">
        <v>0</v>
      </c>
      <c r="G331" s="14">
        <v>0</v>
      </c>
      <c r="H331" s="14">
        <v>0</v>
      </c>
      <c r="I331" s="14">
        <v>0</v>
      </c>
      <c r="J331" s="14">
        <v>3</v>
      </c>
      <c r="K331" s="13">
        <v>1050000</v>
      </c>
    </row>
    <row r="332" spans="1:11" ht="12.75" customHeight="1">
      <c r="A332" s="15">
        <v>3080117006</v>
      </c>
      <c r="B332" s="11" t="s">
        <v>346</v>
      </c>
      <c r="C332" s="12" t="s">
        <v>27</v>
      </c>
      <c r="D332" s="14">
        <v>2</v>
      </c>
      <c r="E332" s="13">
        <v>1986867000</v>
      </c>
      <c r="F332" s="14">
        <v>0</v>
      </c>
      <c r="G332" s="14">
        <v>0</v>
      </c>
      <c r="H332" s="14">
        <v>0</v>
      </c>
      <c r="I332" s="14">
        <v>0</v>
      </c>
      <c r="J332" s="14">
        <v>2</v>
      </c>
      <c r="K332" s="13">
        <v>1986867000</v>
      </c>
    </row>
    <row r="333" spans="1:11" ht="12.75" customHeight="1">
      <c r="A333" s="15">
        <v>3080117016</v>
      </c>
      <c r="B333" s="11" t="s">
        <v>347</v>
      </c>
      <c r="C333" s="12" t="s">
        <v>27</v>
      </c>
      <c r="D333" s="14">
        <v>5</v>
      </c>
      <c r="E333" s="13">
        <v>323347500</v>
      </c>
      <c r="F333" s="14">
        <v>0</v>
      </c>
      <c r="G333" s="14">
        <v>0</v>
      </c>
      <c r="H333" s="14">
        <v>0</v>
      </c>
      <c r="I333" s="14">
        <v>0</v>
      </c>
      <c r="J333" s="14">
        <v>5</v>
      </c>
      <c r="K333" s="13">
        <v>323347500</v>
      </c>
    </row>
    <row r="334" spans="1:11" ht="12.75" customHeight="1">
      <c r="A334" s="15">
        <v>3080117019</v>
      </c>
      <c r="B334" s="11" t="s">
        <v>348</v>
      </c>
      <c r="C334" s="12" t="s">
        <v>27</v>
      </c>
      <c r="D334" s="14">
        <v>1</v>
      </c>
      <c r="E334" s="13">
        <v>4355000</v>
      </c>
      <c r="F334" s="14">
        <v>0</v>
      </c>
      <c r="G334" s="14">
        <v>0</v>
      </c>
      <c r="H334" s="14">
        <v>0</v>
      </c>
      <c r="I334" s="14">
        <v>0</v>
      </c>
      <c r="J334" s="14">
        <v>1</v>
      </c>
      <c r="K334" s="13">
        <v>4355000</v>
      </c>
    </row>
    <row r="335" spans="1:11" ht="12.75" customHeight="1">
      <c r="A335" s="15">
        <v>3080117025</v>
      </c>
      <c r="B335" s="11" t="s">
        <v>349</v>
      </c>
      <c r="C335" s="12" t="s">
        <v>27</v>
      </c>
      <c r="D335" s="14">
        <v>1</v>
      </c>
      <c r="E335" s="13">
        <v>174295000</v>
      </c>
      <c r="F335" s="14">
        <v>0</v>
      </c>
      <c r="G335" s="14">
        <v>0</v>
      </c>
      <c r="H335" s="14">
        <v>0</v>
      </c>
      <c r="I335" s="14">
        <v>0</v>
      </c>
      <c r="J335" s="14">
        <v>1</v>
      </c>
      <c r="K335" s="13">
        <v>174295000</v>
      </c>
    </row>
    <row r="336" spans="1:11" ht="12.75" customHeight="1">
      <c r="A336" s="15">
        <v>3080119005</v>
      </c>
      <c r="B336" s="11" t="s">
        <v>350</v>
      </c>
      <c r="C336" s="12" t="s">
        <v>27</v>
      </c>
      <c r="D336" s="14">
        <v>4</v>
      </c>
      <c r="E336" s="13">
        <v>3560000</v>
      </c>
      <c r="F336" s="14">
        <v>0</v>
      </c>
      <c r="G336" s="14">
        <v>0</v>
      </c>
      <c r="H336" s="14">
        <v>0</v>
      </c>
      <c r="I336" s="14">
        <v>0</v>
      </c>
      <c r="J336" s="14">
        <v>4</v>
      </c>
      <c r="K336" s="13">
        <v>3560000</v>
      </c>
    </row>
    <row r="337" spans="1:11" ht="12.75" customHeight="1">
      <c r="A337" s="15">
        <v>3080120005</v>
      </c>
      <c r="B337" s="11" t="s">
        <v>351</v>
      </c>
      <c r="C337" s="12" t="s">
        <v>27</v>
      </c>
      <c r="D337" s="14">
        <v>2</v>
      </c>
      <c r="E337" s="13">
        <v>8140000</v>
      </c>
      <c r="F337" s="14">
        <v>0</v>
      </c>
      <c r="G337" s="14">
        <v>0</v>
      </c>
      <c r="H337" s="14">
        <v>0</v>
      </c>
      <c r="I337" s="14">
        <v>0</v>
      </c>
      <c r="J337" s="14">
        <v>2</v>
      </c>
      <c r="K337" s="13">
        <v>8140000</v>
      </c>
    </row>
    <row r="338" spans="1:11" ht="12.75" customHeight="1">
      <c r="A338" s="15">
        <v>3080120014</v>
      </c>
      <c r="B338" s="11" t="s">
        <v>352</v>
      </c>
      <c r="C338" s="12" t="s">
        <v>27</v>
      </c>
      <c r="D338" s="14">
        <v>1</v>
      </c>
      <c r="E338" s="13">
        <v>40900200</v>
      </c>
      <c r="F338" s="14">
        <v>0</v>
      </c>
      <c r="G338" s="14">
        <v>0</v>
      </c>
      <c r="H338" s="14">
        <v>0</v>
      </c>
      <c r="I338" s="14">
        <v>0</v>
      </c>
      <c r="J338" s="14">
        <v>1</v>
      </c>
      <c r="K338" s="13">
        <v>40900200</v>
      </c>
    </row>
    <row r="339" spans="1:11" ht="12.75" customHeight="1">
      <c r="A339" s="15">
        <v>3080120017</v>
      </c>
      <c r="B339" s="11" t="s">
        <v>353</v>
      </c>
      <c r="C339" s="12" t="s">
        <v>27</v>
      </c>
      <c r="D339" s="14">
        <v>7</v>
      </c>
      <c r="E339" s="13">
        <v>21197000</v>
      </c>
      <c r="F339" s="14">
        <v>0</v>
      </c>
      <c r="G339" s="14">
        <v>0</v>
      </c>
      <c r="H339" s="14">
        <v>0</v>
      </c>
      <c r="I339" s="14">
        <v>0</v>
      </c>
      <c r="J339" s="14">
        <v>7</v>
      </c>
      <c r="K339" s="13">
        <v>21197000</v>
      </c>
    </row>
    <row r="340" spans="1:11" ht="12.75" customHeight="1">
      <c r="A340" s="15">
        <v>3080120999</v>
      </c>
      <c r="B340" s="11" t="s">
        <v>354</v>
      </c>
      <c r="C340" s="12" t="s">
        <v>40</v>
      </c>
      <c r="D340" s="14">
        <v>16</v>
      </c>
      <c r="E340" s="13">
        <v>528993800</v>
      </c>
      <c r="F340" s="14">
        <v>0</v>
      </c>
      <c r="G340" s="14">
        <v>0</v>
      </c>
      <c r="H340" s="14">
        <v>0</v>
      </c>
      <c r="I340" s="14">
        <v>0</v>
      </c>
      <c r="J340" s="14">
        <v>16</v>
      </c>
      <c r="K340" s="13">
        <v>528993800</v>
      </c>
    </row>
    <row r="341" spans="1:11" ht="12.75" customHeight="1">
      <c r="A341" s="15">
        <v>3080123011</v>
      </c>
      <c r="B341" s="11" t="s">
        <v>355</v>
      </c>
      <c r="C341" s="12" t="s">
        <v>27</v>
      </c>
      <c r="D341" s="14">
        <v>2</v>
      </c>
      <c r="E341" s="13">
        <v>81888888</v>
      </c>
      <c r="F341" s="14">
        <v>0</v>
      </c>
      <c r="G341" s="14">
        <v>0</v>
      </c>
      <c r="H341" s="14">
        <v>0</v>
      </c>
      <c r="I341" s="14">
        <v>0</v>
      </c>
      <c r="J341" s="14">
        <v>2</v>
      </c>
      <c r="K341" s="13">
        <v>81888888</v>
      </c>
    </row>
    <row r="342" spans="1:11" ht="12.75" customHeight="1">
      <c r="A342" s="15">
        <v>3080135039</v>
      </c>
      <c r="B342" s="11" t="s">
        <v>356</v>
      </c>
      <c r="C342" s="12" t="s">
        <v>27</v>
      </c>
      <c r="D342" s="14">
        <v>1</v>
      </c>
      <c r="E342" s="13">
        <v>16228520</v>
      </c>
      <c r="F342" s="14">
        <v>0</v>
      </c>
      <c r="G342" s="14">
        <v>0</v>
      </c>
      <c r="H342" s="14">
        <v>0</v>
      </c>
      <c r="I342" s="14">
        <v>0</v>
      </c>
      <c r="J342" s="14">
        <v>1</v>
      </c>
      <c r="K342" s="13">
        <v>16228520</v>
      </c>
    </row>
    <row r="343" spans="1:11" ht="12.75" customHeight="1">
      <c r="A343" s="15">
        <v>3080138004</v>
      </c>
      <c r="B343" s="11" t="s">
        <v>357</v>
      </c>
      <c r="C343" s="12" t="s">
        <v>27</v>
      </c>
      <c r="D343" s="14">
        <v>1</v>
      </c>
      <c r="E343" s="13">
        <v>49500000</v>
      </c>
      <c r="F343" s="14">
        <v>0</v>
      </c>
      <c r="G343" s="14">
        <v>0</v>
      </c>
      <c r="H343" s="14">
        <v>0</v>
      </c>
      <c r="I343" s="14">
        <v>0</v>
      </c>
      <c r="J343" s="14">
        <v>1</v>
      </c>
      <c r="K343" s="13">
        <v>49500000</v>
      </c>
    </row>
    <row r="344" spans="1:11" ht="12.75" customHeight="1">
      <c r="A344" s="15">
        <v>3080138030</v>
      </c>
      <c r="B344" s="11" t="s">
        <v>358</v>
      </c>
      <c r="C344" s="12" t="s">
        <v>27</v>
      </c>
      <c r="D344" s="14">
        <v>2</v>
      </c>
      <c r="E344" s="13">
        <v>3350000</v>
      </c>
      <c r="F344" s="14">
        <v>0</v>
      </c>
      <c r="G344" s="14">
        <v>0</v>
      </c>
      <c r="H344" s="14">
        <v>0</v>
      </c>
      <c r="I344" s="14">
        <v>0</v>
      </c>
      <c r="J344" s="14">
        <v>2</v>
      </c>
      <c r="K344" s="13">
        <v>3350000</v>
      </c>
    </row>
    <row r="345" spans="1:11" ht="12.75" customHeight="1">
      <c r="A345" s="15">
        <v>3080141005</v>
      </c>
      <c r="B345" s="11" t="s">
        <v>359</v>
      </c>
      <c r="C345" s="12" t="s">
        <v>27</v>
      </c>
      <c r="D345" s="14">
        <v>1</v>
      </c>
      <c r="E345" s="13">
        <v>4687855352</v>
      </c>
      <c r="F345" s="14">
        <v>0</v>
      </c>
      <c r="G345" s="14">
        <v>0</v>
      </c>
      <c r="H345" s="14">
        <v>0</v>
      </c>
      <c r="I345" s="14">
        <v>0</v>
      </c>
      <c r="J345" s="14">
        <v>1</v>
      </c>
      <c r="K345" s="13">
        <v>4687855352</v>
      </c>
    </row>
    <row r="346" spans="1:11" ht="12.75" customHeight="1">
      <c r="A346" s="15">
        <v>3080141020</v>
      </c>
      <c r="B346" s="11" t="s">
        <v>360</v>
      </c>
      <c r="C346" s="12" t="s">
        <v>27</v>
      </c>
      <c r="D346" s="14">
        <v>1</v>
      </c>
      <c r="E346" s="13">
        <v>6247890</v>
      </c>
      <c r="F346" s="14">
        <v>0</v>
      </c>
      <c r="G346" s="14">
        <v>0</v>
      </c>
      <c r="H346" s="14">
        <v>0</v>
      </c>
      <c r="I346" s="14">
        <v>0</v>
      </c>
      <c r="J346" s="14">
        <v>1</v>
      </c>
      <c r="K346" s="13">
        <v>6247890</v>
      </c>
    </row>
    <row r="347" spans="1:11" ht="12.75" customHeight="1">
      <c r="A347" s="15">
        <v>3080141027</v>
      </c>
      <c r="B347" s="11" t="s">
        <v>361</v>
      </c>
      <c r="C347" s="12" t="s">
        <v>27</v>
      </c>
      <c r="D347" s="14">
        <v>1</v>
      </c>
      <c r="E347" s="13">
        <v>199800000</v>
      </c>
      <c r="F347" s="14">
        <v>0</v>
      </c>
      <c r="G347" s="14">
        <v>0</v>
      </c>
      <c r="H347" s="14">
        <v>0</v>
      </c>
      <c r="I347" s="14">
        <v>0</v>
      </c>
      <c r="J347" s="14">
        <v>1</v>
      </c>
      <c r="K347" s="13">
        <v>199800000</v>
      </c>
    </row>
    <row r="348" spans="1:11" ht="12.75" customHeight="1">
      <c r="A348" s="15">
        <v>3080141040</v>
      </c>
      <c r="B348" s="11" t="s">
        <v>362</v>
      </c>
      <c r="C348" s="12" t="s">
        <v>27</v>
      </c>
      <c r="D348" s="14">
        <v>8</v>
      </c>
      <c r="E348" s="13">
        <v>28611550</v>
      </c>
      <c r="F348" s="14">
        <v>0</v>
      </c>
      <c r="G348" s="14">
        <v>0</v>
      </c>
      <c r="H348" s="14">
        <v>0</v>
      </c>
      <c r="I348" s="14">
        <v>0</v>
      </c>
      <c r="J348" s="14">
        <v>8</v>
      </c>
      <c r="K348" s="13">
        <v>28611550</v>
      </c>
    </row>
    <row r="349" spans="1:11" ht="12.75" customHeight="1">
      <c r="A349" s="15">
        <v>3080141041</v>
      </c>
      <c r="B349" s="11" t="s">
        <v>363</v>
      </c>
      <c r="C349" s="12" t="s">
        <v>27</v>
      </c>
      <c r="D349" s="14">
        <v>1</v>
      </c>
      <c r="E349" s="13">
        <v>730180</v>
      </c>
      <c r="F349" s="14">
        <v>0</v>
      </c>
      <c r="G349" s="14">
        <v>0</v>
      </c>
      <c r="H349" s="14">
        <v>0</v>
      </c>
      <c r="I349" s="14">
        <v>0</v>
      </c>
      <c r="J349" s="14">
        <v>1</v>
      </c>
      <c r="K349" s="13">
        <v>730180</v>
      </c>
    </row>
    <row r="350" spans="1:11" ht="12.75" customHeight="1">
      <c r="A350" s="15">
        <v>3080141042</v>
      </c>
      <c r="B350" s="11" t="s">
        <v>364</v>
      </c>
      <c r="C350" s="12" t="s">
        <v>27</v>
      </c>
      <c r="D350" s="14">
        <v>2</v>
      </c>
      <c r="E350" s="13">
        <v>8486280</v>
      </c>
      <c r="F350" s="14">
        <v>0</v>
      </c>
      <c r="G350" s="14">
        <v>0</v>
      </c>
      <c r="H350" s="14">
        <v>0</v>
      </c>
      <c r="I350" s="14">
        <v>0</v>
      </c>
      <c r="J350" s="14">
        <v>2</v>
      </c>
      <c r="K350" s="13">
        <v>8486280</v>
      </c>
    </row>
    <row r="351" spans="1:11" ht="12.75" customHeight="1">
      <c r="A351" s="15">
        <v>3080141096</v>
      </c>
      <c r="B351" s="11" t="s">
        <v>365</v>
      </c>
      <c r="C351" s="12" t="s">
        <v>27</v>
      </c>
      <c r="D351" s="14">
        <v>1</v>
      </c>
      <c r="E351" s="13">
        <v>142100000</v>
      </c>
      <c r="F351" s="14">
        <v>0</v>
      </c>
      <c r="G351" s="14">
        <v>0</v>
      </c>
      <c r="H351" s="14">
        <v>0</v>
      </c>
      <c r="I351" s="14">
        <v>0</v>
      </c>
      <c r="J351" s="14">
        <v>1</v>
      </c>
      <c r="K351" s="13">
        <v>142100000</v>
      </c>
    </row>
    <row r="352" spans="1:11" ht="12.75" customHeight="1">
      <c r="A352" s="15">
        <v>3080141101</v>
      </c>
      <c r="B352" s="11" t="s">
        <v>366</v>
      </c>
      <c r="C352" s="12" t="s">
        <v>27</v>
      </c>
      <c r="D352" s="14">
        <v>12</v>
      </c>
      <c r="E352" s="13">
        <v>714916850</v>
      </c>
      <c r="F352" s="14">
        <v>0</v>
      </c>
      <c r="G352" s="14">
        <v>0</v>
      </c>
      <c r="H352" s="14">
        <v>0</v>
      </c>
      <c r="I352" s="14">
        <v>0</v>
      </c>
      <c r="J352" s="14">
        <v>12</v>
      </c>
      <c r="K352" s="13">
        <v>714916850</v>
      </c>
    </row>
    <row r="353" spans="1:11" ht="12.75" customHeight="1">
      <c r="A353" s="15">
        <v>3080141118</v>
      </c>
      <c r="B353" s="11" t="s">
        <v>367</v>
      </c>
      <c r="C353" s="12" t="s">
        <v>27</v>
      </c>
      <c r="D353" s="14">
        <v>2</v>
      </c>
      <c r="E353" s="13">
        <v>51040000</v>
      </c>
      <c r="F353" s="14">
        <v>0</v>
      </c>
      <c r="G353" s="14">
        <v>0</v>
      </c>
      <c r="H353" s="14">
        <v>0</v>
      </c>
      <c r="I353" s="14">
        <v>0</v>
      </c>
      <c r="J353" s="14">
        <v>2</v>
      </c>
      <c r="K353" s="13">
        <v>51040000</v>
      </c>
    </row>
    <row r="354" spans="1:11" ht="12.75" customHeight="1">
      <c r="A354" s="15">
        <v>3080141126</v>
      </c>
      <c r="B354" s="11" t="s">
        <v>368</v>
      </c>
      <c r="C354" s="12" t="s">
        <v>27</v>
      </c>
      <c r="D354" s="14">
        <v>3</v>
      </c>
      <c r="E354" s="13">
        <v>65050000</v>
      </c>
      <c r="F354" s="14">
        <v>0</v>
      </c>
      <c r="G354" s="14">
        <v>0</v>
      </c>
      <c r="H354" s="14">
        <v>0</v>
      </c>
      <c r="I354" s="14">
        <v>0</v>
      </c>
      <c r="J354" s="14">
        <v>3</v>
      </c>
      <c r="K354" s="13">
        <v>65050000</v>
      </c>
    </row>
    <row r="355" spans="1:11" ht="12.75" customHeight="1">
      <c r="A355" s="15">
        <v>3080141166</v>
      </c>
      <c r="B355" s="11" t="s">
        <v>369</v>
      </c>
      <c r="C355" s="12" t="s">
        <v>27</v>
      </c>
      <c r="D355" s="14">
        <v>1</v>
      </c>
      <c r="E355" s="13">
        <v>199950000</v>
      </c>
      <c r="F355" s="14">
        <v>0</v>
      </c>
      <c r="G355" s="14">
        <v>0</v>
      </c>
      <c r="H355" s="14">
        <v>0</v>
      </c>
      <c r="I355" s="14">
        <v>0</v>
      </c>
      <c r="J355" s="14">
        <v>1</v>
      </c>
      <c r="K355" s="13">
        <v>199950000</v>
      </c>
    </row>
    <row r="356" spans="1:11" ht="12.75" customHeight="1">
      <c r="A356" s="15">
        <v>3080141170</v>
      </c>
      <c r="B356" s="11" t="s">
        <v>370</v>
      </c>
      <c r="C356" s="12" t="s">
        <v>27</v>
      </c>
      <c r="D356" s="14">
        <v>1</v>
      </c>
      <c r="E356" s="13">
        <v>1367080</v>
      </c>
      <c r="F356" s="14">
        <v>0</v>
      </c>
      <c r="G356" s="14">
        <v>0</v>
      </c>
      <c r="H356" s="14">
        <v>0</v>
      </c>
      <c r="I356" s="14">
        <v>0</v>
      </c>
      <c r="J356" s="14">
        <v>1</v>
      </c>
      <c r="K356" s="13">
        <v>1367080</v>
      </c>
    </row>
    <row r="357" spans="1:11" ht="12.75" customHeight="1">
      <c r="A357" s="15">
        <v>3080141203</v>
      </c>
      <c r="B357" s="11" t="s">
        <v>371</v>
      </c>
      <c r="C357" s="12" t="s">
        <v>27</v>
      </c>
      <c r="D357" s="14">
        <v>2</v>
      </c>
      <c r="E357" s="13">
        <v>1479500</v>
      </c>
      <c r="F357" s="14">
        <v>0</v>
      </c>
      <c r="G357" s="14">
        <v>0</v>
      </c>
      <c r="H357" s="14">
        <v>0</v>
      </c>
      <c r="I357" s="14">
        <v>0</v>
      </c>
      <c r="J357" s="14">
        <v>2</v>
      </c>
      <c r="K357" s="13">
        <v>1479500</v>
      </c>
    </row>
    <row r="358" spans="1:11" ht="12.75" customHeight="1">
      <c r="A358" s="15">
        <v>3080141205</v>
      </c>
      <c r="B358" s="11" t="s">
        <v>372</v>
      </c>
      <c r="C358" s="12" t="s">
        <v>27</v>
      </c>
      <c r="D358" s="14">
        <v>1</v>
      </c>
      <c r="E358" s="13">
        <v>23298000</v>
      </c>
      <c r="F358" s="14">
        <v>0</v>
      </c>
      <c r="G358" s="14">
        <v>0</v>
      </c>
      <c r="H358" s="14">
        <v>0</v>
      </c>
      <c r="I358" s="14">
        <v>0</v>
      </c>
      <c r="J358" s="14">
        <v>1</v>
      </c>
      <c r="K358" s="13">
        <v>23298000</v>
      </c>
    </row>
    <row r="359" spans="1:11" ht="12.75" customHeight="1">
      <c r="A359" s="15">
        <v>3080141240</v>
      </c>
      <c r="B359" s="11" t="s">
        <v>373</v>
      </c>
      <c r="C359" s="12" t="s">
        <v>27</v>
      </c>
      <c r="D359" s="14">
        <v>4</v>
      </c>
      <c r="E359" s="13">
        <v>3960000</v>
      </c>
      <c r="F359" s="14">
        <v>0</v>
      </c>
      <c r="G359" s="14">
        <v>0</v>
      </c>
      <c r="H359" s="14">
        <v>0</v>
      </c>
      <c r="I359" s="14">
        <v>0</v>
      </c>
      <c r="J359" s="14">
        <v>4</v>
      </c>
      <c r="K359" s="13">
        <v>3960000</v>
      </c>
    </row>
    <row r="360" spans="1:11" ht="12.75" customHeight="1">
      <c r="A360" s="15">
        <v>3080141243</v>
      </c>
      <c r="B360" s="11" t="s">
        <v>374</v>
      </c>
      <c r="C360" s="12" t="s">
        <v>27</v>
      </c>
      <c r="D360" s="14">
        <v>5</v>
      </c>
      <c r="E360" s="13">
        <v>26410340</v>
      </c>
      <c r="F360" s="14">
        <v>0</v>
      </c>
      <c r="G360" s="14">
        <v>0</v>
      </c>
      <c r="H360" s="14">
        <v>0</v>
      </c>
      <c r="I360" s="14">
        <v>0</v>
      </c>
      <c r="J360" s="14">
        <v>5</v>
      </c>
      <c r="K360" s="13">
        <v>26410340</v>
      </c>
    </row>
    <row r="361" spans="1:11" ht="12.75" customHeight="1">
      <c r="A361" s="15">
        <v>3080141251</v>
      </c>
      <c r="B361" s="11" t="s">
        <v>375</v>
      </c>
      <c r="C361" s="12" t="s">
        <v>27</v>
      </c>
      <c r="D361" s="14">
        <v>3</v>
      </c>
      <c r="E361" s="13">
        <v>29927640</v>
      </c>
      <c r="F361" s="14">
        <v>0</v>
      </c>
      <c r="G361" s="14">
        <v>0</v>
      </c>
      <c r="H361" s="14">
        <v>0</v>
      </c>
      <c r="I361" s="14">
        <v>0</v>
      </c>
      <c r="J361" s="14">
        <v>3</v>
      </c>
      <c r="K361" s="13">
        <v>29927640</v>
      </c>
    </row>
    <row r="362" spans="1:11" ht="12.75" customHeight="1">
      <c r="A362" s="15">
        <v>3080141272</v>
      </c>
      <c r="B362" s="11" t="s">
        <v>376</v>
      </c>
      <c r="C362" s="12" t="s">
        <v>27</v>
      </c>
      <c r="D362" s="14">
        <v>45</v>
      </c>
      <c r="E362" s="13">
        <v>5295000</v>
      </c>
      <c r="F362" s="14">
        <v>0</v>
      </c>
      <c r="G362" s="14">
        <v>0</v>
      </c>
      <c r="H362" s="14">
        <v>0</v>
      </c>
      <c r="I362" s="14">
        <v>0</v>
      </c>
      <c r="J362" s="14">
        <v>45</v>
      </c>
      <c r="K362" s="13">
        <v>5295000</v>
      </c>
    </row>
    <row r="363" spans="1:11" ht="12.75" customHeight="1">
      <c r="A363" s="15">
        <v>3080141287</v>
      </c>
      <c r="B363" s="11" t="s">
        <v>377</v>
      </c>
      <c r="C363" s="12" t="s">
        <v>27</v>
      </c>
      <c r="D363" s="14">
        <v>1</v>
      </c>
      <c r="E363" s="13">
        <v>6600000</v>
      </c>
      <c r="F363" s="14">
        <v>0</v>
      </c>
      <c r="G363" s="14">
        <v>0</v>
      </c>
      <c r="H363" s="14">
        <v>0</v>
      </c>
      <c r="I363" s="14">
        <v>0</v>
      </c>
      <c r="J363" s="14">
        <v>1</v>
      </c>
      <c r="K363" s="13">
        <v>6600000</v>
      </c>
    </row>
    <row r="364" spans="1:11" ht="12.75" customHeight="1">
      <c r="A364" s="15">
        <v>3080141292</v>
      </c>
      <c r="B364" s="11" t="s">
        <v>378</v>
      </c>
      <c r="C364" s="12" t="s">
        <v>27</v>
      </c>
      <c r="D364" s="14">
        <v>1</v>
      </c>
      <c r="E364" s="13">
        <v>26176370</v>
      </c>
      <c r="F364" s="14">
        <v>0</v>
      </c>
      <c r="G364" s="14">
        <v>0</v>
      </c>
      <c r="H364" s="14">
        <v>0</v>
      </c>
      <c r="I364" s="14">
        <v>0</v>
      </c>
      <c r="J364" s="14">
        <v>1</v>
      </c>
      <c r="K364" s="13">
        <v>26176370</v>
      </c>
    </row>
    <row r="365" spans="1:11" ht="12.75" customHeight="1">
      <c r="A365" s="15">
        <v>3080141299</v>
      </c>
      <c r="B365" s="11" t="s">
        <v>379</v>
      </c>
      <c r="C365" s="12" t="s">
        <v>27</v>
      </c>
      <c r="D365" s="14">
        <v>3</v>
      </c>
      <c r="E365" s="13">
        <v>138400000</v>
      </c>
      <c r="F365" s="14">
        <v>0</v>
      </c>
      <c r="G365" s="14">
        <v>0</v>
      </c>
      <c r="H365" s="14">
        <v>0</v>
      </c>
      <c r="I365" s="14">
        <v>0</v>
      </c>
      <c r="J365" s="14">
        <v>3</v>
      </c>
      <c r="K365" s="13">
        <v>138400000</v>
      </c>
    </row>
    <row r="366" spans="1:11" ht="12.75" customHeight="1">
      <c r="A366" s="15">
        <v>3080141303</v>
      </c>
      <c r="B366" s="11" t="s">
        <v>380</v>
      </c>
      <c r="C366" s="12" t="s">
        <v>27</v>
      </c>
      <c r="D366" s="14">
        <v>2</v>
      </c>
      <c r="E366" s="13">
        <v>9300000</v>
      </c>
      <c r="F366" s="14">
        <v>0</v>
      </c>
      <c r="G366" s="14">
        <v>0</v>
      </c>
      <c r="H366" s="14">
        <v>0</v>
      </c>
      <c r="I366" s="14">
        <v>0</v>
      </c>
      <c r="J366" s="14">
        <v>2</v>
      </c>
      <c r="K366" s="13">
        <v>9300000</v>
      </c>
    </row>
    <row r="367" spans="1:11" ht="12.75" customHeight="1">
      <c r="A367" s="15">
        <v>3080141306</v>
      </c>
      <c r="B367" s="11" t="s">
        <v>381</v>
      </c>
      <c r="C367" s="12" t="s">
        <v>27</v>
      </c>
      <c r="D367" s="14">
        <v>2</v>
      </c>
      <c r="E367" s="13">
        <v>47916000</v>
      </c>
      <c r="F367" s="14">
        <v>0</v>
      </c>
      <c r="G367" s="14">
        <v>0</v>
      </c>
      <c r="H367" s="14">
        <v>0</v>
      </c>
      <c r="I367" s="14">
        <v>0</v>
      </c>
      <c r="J367" s="14">
        <v>2</v>
      </c>
      <c r="K367" s="13">
        <v>47916000</v>
      </c>
    </row>
    <row r="368" spans="1:11" ht="12.75" customHeight="1">
      <c r="A368" s="15">
        <v>3080141308</v>
      </c>
      <c r="B368" s="11" t="s">
        <v>382</v>
      </c>
      <c r="C368" s="12" t="s">
        <v>27</v>
      </c>
      <c r="D368" s="14">
        <v>4</v>
      </c>
      <c r="E368" s="13">
        <v>26322230</v>
      </c>
      <c r="F368" s="14">
        <v>0</v>
      </c>
      <c r="G368" s="14">
        <v>0</v>
      </c>
      <c r="H368" s="14">
        <v>0</v>
      </c>
      <c r="I368" s="14">
        <v>0</v>
      </c>
      <c r="J368" s="14">
        <v>4</v>
      </c>
      <c r="K368" s="13">
        <v>26322230</v>
      </c>
    </row>
    <row r="369" spans="1:11" ht="12.75" customHeight="1">
      <c r="A369" s="15">
        <v>3080141318</v>
      </c>
      <c r="B369" s="11" t="s">
        <v>383</v>
      </c>
      <c r="C369" s="12" t="s">
        <v>27</v>
      </c>
      <c r="D369" s="14">
        <v>3</v>
      </c>
      <c r="E369" s="13">
        <v>1327920</v>
      </c>
      <c r="F369" s="14">
        <v>0</v>
      </c>
      <c r="G369" s="14">
        <v>0</v>
      </c>
      <c r="H369" s="14">
        <v>0</v>
      </c>
      <c r="I369" s="14">
        <v>0</v>
      </c>
      <c r="J369" s="14">
        <v>3</v>
      </c>
      <c r="K369" s="13">
        <v>1327920</v>
      </c>
    </row>
    <row r="370" spans="1:11" ht="12.75" customHeight="1">
      <c r="A370" s="15">
        <v>3080141320</v>
      </c>
      <c r="B370" s="11" t="s">
        <v>384</v>
      </c>
      <c r="C370" s="12" t="s">
        <v>27</v>
      </c>
      <c r="D370" s="14">
        <v>1</v>
      </c>
      <c r="E370" s="13">
        <v>9800000</v>
      </c>
      <c r="F370" s="14">
        <v>0</v>
      </c>
      <c r="G370" s="14">
        <v>0</v>
      </c>
      <c r="H370" s="14">
        <v>0</v>
      </c>
      <c r="I370" s="14">
        <v>0</v>
      </c>
      <c r="J370" s="14">
        <v>1</v>
      </c>
      <c r="K370" s="13">
        <v>9800000</v>
      </c>
    </row>
    <row r="371" spans="1:11" ht="12.75" customHeight="1">
      <c r="A371" s="15">
        <v>3080141351</v>
      </c>
      <c r="B371" s="11" t="s">
        <v>385</v>
      </c>
      <c r="C371" s="12" t="s">
        <v>27</v>
      </c>
      <c r="D371" s="14">
        <v>1</v>
      </c>
      <c r="E371" s="13">
        <v>336300000</v>
      </c>
      <c r="F371" s="14">
        <v>0</v>
      </c>
      <c r="G371" s="14">
        <v>0</v>
      </c>
      <c r="H371" s="14">
        <v>0</v>
      </c>
      <c r="I371" s="14">
        <v>0</v>
      </c>
      <c r="J371" s="14">
        <v>1</v>
      </c>
      <c r="K371" s="13">
        <v>336300000</v>
      </c>
    </row>
    <row r="372" spans="1:11" ht="12.75" customHeight="1">
      <c r="A372" s="15">
        <v>3080142999</v>
      </c>
      <c r="B372" s="11" t="s">
        <v>386</v>
      </c>
      <c r="C372" s="12" t="s">
        <v>40</v>
      </c>
      <c r="D372" s="14">
        <v>9</v>
      </c>
      <c r="E372" s="13">
        <v>403570000</v>
      </c>
      <c r="F372" s="14">
        <v>0</v>
      </c>
      <c r="G372" s="14">
        <v>0</v>
      </c>
      <c r="H372" s="14">
        <v>0</v>
      </c>
      <c r="I372" s="14">
        <v>0</v>
      </c>
      <c r="J372" s="14">
        <v>9</v>
      </c>
      <c r="K372" s="13">
        <v>403570000</v>
      </c>
    </row>
    <row r="373" spans="1:11" ht="12.75" customHeight="1">
      <c r="A373" s="15">
        <v>3080145001</v>
      </c>
      <c r="B373" s="11" t="s">
        <v>387</v>
      </c>
      <c r="C373" s="12" t="s">
        <v>27</v>
      </c>
      <c r="D373" s="14">
        <v>1</v>
      </c>
      <c r="E373" s="13">
        <v>31680000</v>
      </c>
      <c r="F373" s="14">
        <v>0</v>
      </c>
      <c r="G373" s="14">
        <v>0</v>
      </c>
      <c r="H373" s="14">
        <v>0</v>
      </c>
      <c r="I373" s="14">
        <v>0</v>
      </c>
      <c r="J373" s="14">
        <v>1</v>
      </c>
      <c r="K373" s="13">
        <v>31680000</v>
      </c>
    </row>
    <row r="374" spans="1:11" ht="12.75" customHeight="1">
      <c r="A374" s="15">
        <v>3080145013</v>
      </c>
      <c r="B374" s="11" t="s">
        <v>388</v>
      </c>
      <c r="C374" s="12" t="s">
        <v>27</v>
      </c>
      <c r="D374" s="14">
        <v>2</v>
      </c>
      <c r="E374" s="13">
        <v>133415000</v>
      </c>
      <c r="F374" s="14">
        <v>0</v>
      </c>
      <c r="G374" s="14">
        <v>0</v>
      </c>
      <c r="H374" s="14">
        <v>0</v>
      </c>
      <c r="I374" s="14">
        <v>0</v>
      </c>
      <c r="J374" s="14">
        <v>2</v>
      </c>
      <c r="K374" s="13">
        <v>133415000</v>
      </c>
    </row>
    <row r="375" spans="1:11" ht="12.75" customHeight="1">
      <c r="A375" s="15">
        <v>3080145031</v>
      </c>
      <c r="B375" s="11" t="s">
        <v>389</v>
      </c>
      <c r="C375" s="12" t="s">
        <v>27</v>
      </c>
      <c r="D375" s="14">
        <v>4</v>
      </c>
      <c r="E375" s="13">
        <v>28458540</v>
      </c>
      <c r="F375" s="14">
        <v>0</v>
      </c>
      <c r="G375" s="14">
        <v>0</v>
      </c>
      <c r="H375" s="14">
        <v>0</v>
      </c>
      <c r="I375" s="14">
        <v>0</v>
      </c>
      <c r="J375" s="14">
        <v>4</v>
      </c>
      <c r="K375" s="13">
        <v>28458540</v>
      </c>
    </row>
    <row r="376" spans="1:11" ht="12.75" customHeight="1">
      <c r="A376" s="15">
        <v>3080145032</v>
      </c>
      <c r="B376" s="11" t="s">
        <v>390</v>
      </c>
      <c r="C376" s="12" t="s">
        <v>27</v>
      </c>
      <c r="D376" s="14">
        <v>1</v>
      </c>
      <c r="E376" s="13">
        <v>17071560</v>
      </c>
      <c r="F376" s="14">
        <v>0</v>
      </c>
      <c r="G376" s="14">
        <v>0</v>
      </c>
      <c r="H376" s="14">
        <v>0</v>
      </c>
      <c r="I376" s="14">
        <v>0</v>
      </c>
      <c r="J376" s="14">
        <v>1</v>
      </c>
      <c r="K376" s="13">
        <v>17071560</v>
      </c>
    </row>
    <row r="377" spans="1:11" ht="12.75" customHeight="1">
      <c r="A377" s="15">
        <v>3080146008</v>
      </c>
      <c r="B377" s="11" t="s">
        <v>391</v>
      </c>
      <c r="C377" s="12" t="s">
        <v>27</v>
      </c>
      <c r="D377" s="14">
        <v>1</v>
      </c>
      <c r="E377" s="13">
        <v>6828580</v>
      </c>
      <c r="F377" s="14">
        <v>0</v>
      </c>
      <c r="G377" s="14">
        <v>0</v>
      </c>
      <c r="H377" s="14">
        <v>0</v>
      </c>
      <c r="I377" s="14">
        <v>0</v>
      </c>
      <c r="J377" s="14">
        <v>1</v>
      </c>
      <c r="K377" s="13">
        <v>6828580</v>
      </c>
    </row>
    <row r="378" spans="1:11" ht="12.75" customHeight="1">
      <c r="A378" s="15">
        <v>3080146010</v>
      </c>
      <c r="B378" s="11" t="s">
        <v>392</v>
      </c>
      <c r="C378" s="12" t="s">
        <v>27</v>
      </c>
      <c r="D378" s="14">
        <v>1</v>
      </c>
      <c r="E378" s="13">
        <v>2850000000</v>
      </c>
      <c r="F378" s="14">
        <v>0</v>
      </c>
      <c r="G378" s="14">
        <v>0</v>
      </c>
      <c r="H378" s="14">
        <v>0</v>
      </c>
      <c r="I378" s="14">
        <v>0</v>
      </c>
      <c r="J378" s="14">
        <v>1</v>
      </c>
      <c r="K378" s="13">
        <v>2850000000</v>
      </c>
    </row>
    <row r="379" spans="1:11" ht="12.75" customHeight="1">
      <c r="A379" s="15">
        <v>3080146013</v>
      </c>
      <c r="B379" s="11" t="s">
        <v>393</v>
      </c>
      <c r="C379" s="12" t="s">
        <v>27</v>
      </c>
      <c r="D379" s="14">
        <v>6</v>
      </c>
      <c r="E379" s="13">
        <v>16480000</v>
      </c>
      <c r="F379" s="14">
        <v>0</v>
      </c>
      <c r="G379" s="14">
        <v>0</v>
      </c>
      <c r="H379" s="14">
        <v>0</v>
      </c>
      <c r="I379" s="14">
        <v>0</v>
      </c>
      <c r="J379" s="14">
        <v>6</v>
      </c>
      <c r="K379" s="13">
        <v>16480000</v>
      </c>
    </row>
    <row r="380" spans="1:11" ht="12.75" customHeight="1">
      <c r="A380" s="15">
        <v>3080146024</v>
      </c>
      <c r="B380" s="11" t="s">
        <v>394</v>
      </c>
      <c r="C380" s="12" t="s">
        <v>27</v>
      </c>
      <c r="D380" s="14">
        <v>1</v>
      </c>
      <c r="E380" s="13">
        <v>69610000</v>
      </c>
      <c r="F380" s="14">
        <v>0</v>
      </c>
      <c r="G380" s="14">
        <v>0</v>
      </c>
      <c r="H380" s="14">
        <v>0</v>
      </c>
      <c r="I380" s="14">
        <v>0</v>
      </c>
      <c r="J380" s="14">
        <v>1</v>
      </c>
      <c r="K380" s="13">
        <v>69610000</v>
      </c>
    </row>
    <row r="381" spans="1:11" ht="12.75" customHeight="1">
      <c r="A381" s="15">
        <v>3080148999</v>
      </c>
      <c r="B381" s="11" t="s">
        <v>395</v>
      </c>
      <c r="C381" s="12" t="s">
        <v>40</v>
      </c>
      <c r="D381" s="14">
        <v>82</v>
      </c>
      <c r="E381" s="13">
        <v>9816400</v>
      </c>
      <c r="F381" s="14">
        <v>0</v>
      </c>
      <c r="G381" s="14">
        <v>0</v>
      </c>
      <c r="H381" s="14">
        <v>0</v>
      </c>
      <c r="I381" s="14">
        <v>0</v>
      </c>
      <c r="J381" s="14">
        <v>82</v>
      </c>
      <c r="K381" s="13">
        <v>9816400</v>
      </c>
    </row>
    <row r="382" spans="1:11" ht="12.75" customHeight="1">
      <c r="A382" s="15">
        <v>3080153025</v>
      </c>
      <c r="B382" s="11" t="s">
        <v>396</v>
      </c>
      <c r="C382" s="12" t="s">
        <v>27</v>
      </c>
      <c r="D382" s="14">
        <v>10</v>
      </c>
      <c r="E382" s="13">
        <v>495000</v>
      </c>
      <c r="F382" s="14">
        <v>0</v>
      </c>
      <c r="G382" s="14">
        <v>0</v>
      </c>
      <c r="H382" s="14">
        <v>0</v>
      </c>
      <c r="I382" s="14">
        <v>0</v>
      </c>
      <c r="J382" s="14">
        <v>10</v>
      </c>
      <c r="K382" s="13">
        <v>495000</v>
      </c>
    </row>
    <row r="383" spans="1:11" ht="12.75" customHeight="1">
      <c r="A383" s="15">
        <v>3080153051</v>
      </c>
      <c r="B383" s="11" t="s">
        <v>397</v>
      </c>
      <c r="C383" s="12" t="s">
        <v>27</v>
      </c>
      <c r="D383" s="14">
        <v>1</v>
      </c>
      <c r="E383" s="13">
        <v>4950000</v>
      </c>
      <c r="F383" s="14">
        <v>0</v>
      </c>
      <c r="G383" s="14">
        <v>0</v>
      </c>
      <c r="H383" s="14">
        <v>0</v>
      </c>
      <c r="I383" s="14">
        <v>0</v>
      </c>
      <c r="J383" s="14">
        <v>1</v>
      </c>
      <c r="K383" s="13">
        <v>4950000</v>
      </c>
    </row>
    <row r="384" spans="1:11" ht="12.75" customHeight="1">
      <c r="A384" s="15">
        <v>3080153055</v>
      </c>
      <c r="B384" s="11" t="s">
        <v>398</v>
      </c>
      <c r="C384" s="12" t="s">
        <v>27</v>
      </c>
      <c r="D384" s="14">
        <v>2</v>
      </c>
      <c r="E384" s="13">
        <v>28736000</v>
      </c>
      <c r="F384" s="14">
        <v>0</v>
      </c>
      <c r="G384" s="14">
        <v>0</v>
      </c>
      <c r="H384" s="14">
        <v>0</v>
      </c>
      <c r="I384" s="14">
        <v>0</v>
      </c>
      <c r="J384" s="14">
        <v>2</v>
      </c>
      <c r="K384" s="13">
        <v>28736000</v>
      </c>
    </row>
    <row r="385" spans="1:11" ht="12.75" customHeight="1">
      <c r="A385" s="15">
        <v>3080154005</v>
      </c>
      <c r="B385" s="11" t="s">
        <v>399</v>
      </c>
      <c r="C385" s="12" t="s">
        <v>27</v>
      </c>
      <c r="D385" s="14">
        <v>3</v>
      </c>
      <c r="E385" s="13">
        <v>1607800</v>
      </c>
      <c r="F385" s="14">
        <v>0</v>
      </c>
      <c r="G385" s="14">
        <v>0</v>
      </c>
      <c r="H385" s="14">
        <v>0</v>
      </c>
      <c r="I385" s="14">
        <v>0</v>
      </c>
      <c r="J385" s="14">
        <v>3</v>
      </c>
      <c r="K385" s="13">
        <v>1607800</v>
      </c>
    </row>
    <row r="386" spans="1:11" ht="12.75" customHeight="1">
      <c r="A386" s="15">
        <v>3080155007</v>
      </c>
      <c r="B386" s="11" t="s">
        <v>400</v>
      </c>
      <c r="C386" s="12" t="s">
        <v>27</v>
      </c>
      <c r="D386" s="14">
        <v>2</v>
      </c>
      <c r="E386" s="13">
        <v>268642000</v>
      </c>
      <c r="F386" s="14">
        <v>0</v>
      </c>
      <c r="G386" s="14">
        <v>0</v>
      </c>
      <c r="H386" s="14">
        <v>0</v>
      </c>
      <c r="I386" s="14">
        <v>0</v>
      </c>
      <c r="J386" s="14">
        <v>2</v>
      </c>
      <c r="K386" s="13">
        <v>268642000</v>
      </c>
    </row>
    <row r="387" spans="1:11" ht="12.75" customHeight="1">
      <c r="A387" s="15">
        <v>3080156081</v>
      </c>
      <c r="B387" s="11" t="s">
        <v>401</v>
      </c>
      <c r="C387" s="12" t="s">
        <v>27</v>
      </c>
      <c r="D387" s="14">
        <v>36</v>
      </c>
      <c r="E387" s="13">
        <v>666519000</v>
      </c>
      <c r="F387" s="14">
        <v>0</v>
      </c>
      <c r="G387" s="14">
        <v>0</v>
      </c>
      <c r="H387" s="14">
        <v>0</v>
      </c>
      <c r="I387" s="14">
        <v>0</v>
      </c>
      <c r="J387" s="14">
        <v>36</v>
      </c>
      <c r="K387" s="13">
        <v>666519000</v>
      </c>
    </row>
    <row r="388" spans="1:11" ht="12.75" customHeight="1">
      <c r="A388" s="15">
        <v>3080156084</v>
      </c>
      <c r="B388" s="11" t="s">
        <v>402</v>
      </c>
      <c r="C388" s="12" t="s">
        <v>27</v>
      </c>
      <c r="D388" s="14">
        <v>1</v>
      </c>
      <c r="E388" s="13">
        <v>22762080</v>
      </c>
      <c r="F388" s="14">
        <v>0</v>
      </c>
      <c r="G388" s="14">
        <v>0</v>
      </c>
      <c r="H388" s="14">
        <v>0</v>
      </c>
      <c r="I388" s="14">
        <v>0</v>
      </c>
      <c r="J388" s="14">
        <v>1</v>
      </c>
      <c r="K388" s="13">
        <v>22762080</v>
      </c>
    </row>
    <row r="389" spans="1:11" ht="12.75" customHeight="1">
      <c r="A389" s="15">
        <v>3080156114</v>
      </c>
      <c r="B389" s="11" t="s">
        <v>403</v>
      </c>
      <c r="C389" s="12" t="s">
        <v>27</v>
      </c>
      <c r="D389" s="14">
        <v>4</v>
      </c>
      <c r="E389" s="13">
        <v>14121540</v>
      </c>
      <c r="F389" s="14">
        <v>0</v>
      </c>
      <c r="G389" s="14">
        <v>0</v>
      </c>
      <c r="H389" s="14">
        <v>0</v>
      </c>
      <c r="I389" s="14">
        <v>0</v>
      </c>
      <c r="J389" s="14">
        <v>4</v>
      </c>
      <c r="K389" s="13">
        <v>14121540</v>
      </c>
    </row>
    <row r="390" spans="1:11" ht="12.75" customHeight="1">
      <c r="A390" s="15">
        <v>3080156116</v>
      </c>
      <c r="B390" s="11" t="s">
        <v>404</v>
      </c>
      <c r="C390" s="12" t="s">
        <v>27</v>
      </c>
      <c r="D390" s="14">
        <v>2</v>
      </c>
      <c r="E390" s="13">
        <v>6842000</v>
      </c>
      <c r="F390" s="14">
        <v>0</v>
      </c>
      <c r="G390" s="14">
        <v>0</v>
      </c>
      <c r="H390" s="14">
        <v>0</v>
      </c>
      <c r="I390" s="14">
        <v>0</v>
      </c>
      <c r="J390" s="14">
        <v>2</v>
      </c>
      <c r="K390" s="13">
        <v>6842000</v>
      </c>
    </row>
    <row r="391" spans="1:11" ht="12.75" customHeight="1">
      <c r="A391" s="15">
        <v>3080156999</v>
      </c>
      <c r="B391" s="11" t="s">
        <v>405</v>
      </c>
      <c r="C391" s="12" t="s">
        <v>40</v>
      </c>
      <c r="D391" s="14">
        <v>61</v>
      </c>
      <c r="E391" s="13">
        <v>952169930</v>
      </c>
      <c r="F391" s="14">
        <v>0</v>
      </c>
      <c r="G391" s="14">
        <v>0</v>
      </c>
      <c r="H391" s="14">
        <v>0</v>
      </c>
      <c r="I391" s="14">
        <v>0</v>
      </c>
      <c r="J391" s="14">
        <v>61</v>
      </c>
      <c r="K391" s="13">
        <v>952169930</v>
      </c>
    </row>
    <row r="392" spans="1:11" ht="12.75" customHeight="1">
      <c r="A392" s="15">
        <v>3080159014</v>
      </c>
      <c r="B392" s="11" t="s">
        <v>406</v>
      </c>
      <c r="C392" s="12" t="s">
        <v>27</v>
      </c>
      <c r="D392" s="14">
        <v>23</v>
      </c>
      <c r="E392" s="13">
        <v>12210000</v>
      </c>
      <c r="F392" s="14">
        <v>0</v>
      </c>
      <c r="G392" s="14">
        <v>0</v>
      </c>
      <c r="H392" s="14">
        <v>0</v>
      </c>
      <c r="I392" s="14">
        <v>0</v>
      </c>
      <c r="J392" s="14">
        <v>23</v>
      </c>
      <c r="K392" s="13">
        <v>12210000</v>
      </c>
    </row>
    <row r="393" spans="1:11" ht="12.75" customHeight="1">
      <c r="A393" s="15">
        <v>3080203059</v>
      </c>
      <c r="B393" s="11" t="s">
        <v>407</v>
      </c>
      <c r="C393" s="12" t="s">
        <v>27</v>
      </c>
      <c r="D393" s="14">
        <v>1</v>
      </c>
      <c r="E393" s="13">
        <v>11545000</v>
      </c>
      <c r="F393" s="14">
        <v>0</v>
      </c>
      <c r="G393" s="14">
        <v>0</v>
      </c>
      <c r="H393" s="14">
        <v>0</v>
      </c>
      <c r="I393" s="14">
        <v>0</v>
      </c>
      <c r="J393" s="14">
        <v>1</v>
      </c>
      <c r="K393" s="13">
        <v>11545000</v>
      </c>
    </row>
    <row r="394" spans="1:11" ht="12.75" customHeight="1">
      <c r="A394" s="15">
        <v>3080203117</v>
      </c>
      <c r="B394" s="11" t="s">
        <v>408</v>
      </c>
      <c r="C394" s="12" t="s">
        <v>27</v>
      </c>
      <c r="D394" s="14">
        <v>1</v>
      </c>
      <c r="E394" s="13">
        <v>3580000</v>
      </c>
      <c r="F394" s="14">
        <v>0</v>
      </c>
      <c r="G394" s="14">
        <v>0</v>
      </c>
      <c r="H394" s="14">
        <v>0</v>
      </c>
      <c r="I394" s="14">
        <v>0</v>
      </c>
      <c r="J394" s="14">
        <v>1</v>
      </c>
      <c r="K394" s="13">
        <v>3580000</v>
      </c>
    </row>
    <row r="395" spans="1:11" ht="12.75" customHeight="1">
      <c r="A395" s="15">
        <v>3080305002</v>
      </c>
      <c r="B395" s="11" t="s">
        <v>409</v>
      </c>
      <c r="C395" s="12" t="s">
        <v>27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</row>
    <row r="396" spans="1:11" ht="12.75" customHeight="1">
      <c r="A396" s="15">
        <v>3080601001</v>
      </c>
      <c r="B396" s="11" t="s">
        <v>410</v>
      </c>
      <c r="C396" s="12" t="s">
        <v>27</v>
      </c>
      <c r="D396" s="14">
        <v>3</v>
      </c>
      <c r="E396" s="13">
        <v>34400000</v>
      </c>
      <c r="F396" s="14">
        <v>0</v>
      </c>
      <c r="G396" s="14">
        <v>0</v>
      </c>
      <c r="H396" s="14">
        <v>0</v>
      </c>
      <c r="I396" s="14">
        <v>0</v>
      </c>
      <c r="J396" s="14">
        <v>3</v>
      </c>
      <c r="K396" s="13">
        <v>34400000</v>
      </c>
    </row>
    <row r="397" spans="1:11" ht="12.75" customHeight="1">
      <c r="A397" s="15">
        <v>3080601002</v>
      </c>
      <c r="B397" s="11" t="s">
        <v>411</v>
      </c>
      <c r="C397" s="12" t="s">
        <v>27</v>
      </c>
      <c r="D397" s="14">
        <v>1</v>
      </c>
      <c r="E397" s="13">
        <v>2530000</v>
      </c>
      <c r="F397" s="14">
        <v>0</v>
      </c>
      <c r="G397" s="14">
        <v>0</v>
      </c>
      <c r="H397" s="14">
        <v>0</v>
      </c>
      <c r="I397" s="14">
        <v>0</v>
      </c>
      <c r="J397" s="14">
        <v>1</v>
      </c>
      <c r="K397" s="13">
        <v>2530000</v>
      </c>
    </row>
    <row r="398" spans="1:11" ht="12.75" customHeight="1">
      <c r="A398" s="15">
        <v>3080601015</v>
      </c>
      <c r="B398" s="11" t="s">
        <v>412</v>
      </c>
      <c r="C398" s="12" t="s">
        <v>27</v>
      </c>
      <c r="D398" s="14">
        <v>1</v>
      </c>
      <c r="E398" s="13">
        <v>20900000</v>
      </c>
      <c r="F398" s="14">
        <v>0</v>
      </c>
      <c r="G398" s="14">
        <v>0</v>
      </c>
      <c r="H398" s="14">
        <v>0</v>
      </c>
      <c r="I398" s="14">
        <v>0</v>
      </c>
      <c r="J398" s="14">
        <v>1</v>
      </c>
      <c r="K398" s="13">
        <v>20900000</v>
      </c>
    </row>
    <row r="399" spans="1:11" ht="12.75" customHeight="1">
      <c r="A399" s="15">
        <v>3080601021</v>
      </c>
      <c r="B399" s="11" t="s">
        <v>413</v>
      </c>
      <c r="C399" s="12" t="s">
        <v>27</v>
      </c>
      <c r="D399" s="14">
        <v>1</v>
      </c>
      <c r="E399" s="13">
        <v>25300000</v>
      </c>
      <c r="F399" s="14">
        <v>0</v>
      </c>
      <c r="G399" s="14">
        <v>0</v>
      </c>
      <c r="H399" s="14">
        <v>0</v>
      </c>
      <c r="I399" s="14">
        <v>0</v>
      </c>
      <c r="J399" s="14">
        <v>1</v>
      </c>
      <c r="K399" s="13">
        <v>25300000</v>
      </c>
    </row>
    <row r="400" spans="1:11" ht="12.75" customHeight="1">
      <c r="A400" s="15">
        <v>3080602017</v>
      </c>
      <c r="B400" s="11" t="s">
        <v>414</v>
      </c>
      <c r="C400" s="12" t="s">
        <v>27</v>
      </c>
      <c r="D400" s="14">
        <v>1</v>
      </c>
      <c r="E400" s="13">
        <v>18000000</v>
      </c>
      <c r="F400" s="14">
        <v>0</v>
      </c>
      <c r="G400" s="14">
        <v>0</v>
      </c>
      <c r="H400" s="14">
        <v>0</v>
      </c>
      <c r="I400" s="14">
        <v>0</v>
      </c>
      <c r="J400" s="14">
        <v>1</v>
      </c>
      <c r="K400" s="13">
        <v>18000000</v>
      </c>
    </row>
    <row r="401" spans="1:11" ht="12.75" customHeight="1">
      <c r="A401" s="15">
        <v>3080602031</v>
      </c>
      <c r="B401" s="11" t="s">
        <v>415</v>
      </c>
      <c r="C401" s="12" t="s">
        <v>27</v>
      </c>
      <c r="D401" s="14">
        <v>1</v>
      </c>
      <c r="E401" s="13">
        <v>99869000</v>
      </c>
      <c r="F401" s="14">
        <v>0</v>
      </c>
      <c r="G401" s="14">
        <v>0</v>
      </c>
      <c r="H401" s="14">
        <v>0</v>
      </c>
      <c r="I401" s="14">
        <v>0</v>
      </c>
      <c r="J401" s="14">
        <v>1</v>
      </c>
      <c r="K401" s="13">
        <v>99869000</v>
      </c>
    </row>
    <row r="402" spans="1:11" ht="12.75" customHeight="1">
      <c r="A402" s="15">
        <v>3080604999</v>
      </c>
      <c r="B402" s="11" t="s">
        <v>416</v>
      </c>
      <c r="C402" s="12" t="s">
        <v>40</v>
      </c>
      <c r="D402" s="14">
        <v>2</v>
      </c>
      <c r="E402" s="13">
        <v>236541000</v>
      </c>
      <c r="F402" s="14">
        <v>0</v>
      </c>
      <c r="G402" s="14">
        <v>0</v>
      </c>
      <c r="H402" s="14">
        <v>0</v>
      </c>
      <c r="I402" s="14">
        <v>0</v>
      </c>
      <c r="J402" s="14">
        <v>2</v>
      </c>
      <c r="K402" s="13">
        <v>236541000</v>
      </c>
    </row>
    <row r="403" spans="1:11" ht="12.75" customHeight="1">
      <c r="A403" s="15">
        <v>3080605008</v>
      </c>
      <c r="B403" s="11" t="s">
        <v>417</v>
      </c>
      <c r="C403" s="12" t="s">
        <v>27</v>
      </c>
      <c r="D403" s="14">
        <v>1</v>
      </c>
      <c r="E403" s="13">
        <v>2693390000</v>
      </c>
      <c r="F403" s="14">
        <v>0</v>
      </c>
      <c r="G403" s="14">
        <v>0</v>
      </c>
      <c r="H403" s="14">
        <v>0</v>
      </c>
      <c r="I403" s="14">
        <v>0</v>
      </c>
      <c r="J403" s="14">
        <v>1</v>
      </c>
      <c r="K403" s="13">
        <v>2693390000</v>
      </c>
    </row>
    <row r="404" spans="1:11" ht="12.75" customHeight="1">
      <c r="A404" s="15">
        <v>3080605015</v>
      </c>
      <c r="B404" s="11" t="s">
        <v>418</v>
      </c>
      <c r="C404" s="12" t="s">
        <v>27</v>
      </c>
      <c r="D404" s="14">
        <v>1</v>
      </c>
      <c r="E404" s="13">
        <v>32000000</v>
      </c>
      <c r="F404" s="14">
        <v>0</v>
      </c>
      <c r="G404" s="14">
        <v>0</v>
      </c>
      <c r="H404" s="14">
        <v>0</v>
      </c>
      <c r="I404" s="14">
        <v>0</v>
      </c>
      <c r="J404" s="14">
        <v>1</v>
      </c>
      <c r="K404" s="13">
        <v>32000000</v>
      </c>
    </row>
    <row r="405" spans="1:11" ht="12.75" customHeight="1">
      <c r="A405" s="15">
        <v>3080605022</v>
      </c>
      <c r="B405" s="11" t="s">
        <v>419</v>
      </c>
      <c r="C405" s="12" t="s">
        <v>27</v>
      </c>
      <c r="D405" s="14">
        <v>1</v>
      </c>
      <c r="E405" s="13">
        <v>331000000</v>
      </c>
      <c r="F405" s="14">
        <v>0</v>
      </c>
      <c r="G405" s="14">
        <v>0</v>
      </c>
      <c r="H405" s="14">
        <v>0</v>
      </c>
      <c r="I405" s="14">
        <v>0</v>
      </c>
      <c r="J405" s="14">
        <v>1</v>
      </c>
      <c r="K405" s="13">
        <v>331000000</v>
      </c>
    </row>
    <row r="406" spans="1:11" ht="12.75" customHeight="1">
      <c r="A406" s="15">
        <v>3080605024</v>
      </c>
      <c r="B406" s="11" t="s">
        <v>420</v>
      </c>
      <c r="C406" s="12" t="s">
        <v>27</v>
      </c>
      <c r="D406" s="14">
        <v>1</v>
      </c>
      <c r="E406" s="13">
        <v>30412360</v>
      </c>
      <c r="F406" s="14">
        <v>0</v>
      </c>
      <c r="G406" s="14">
        <v>0</v>
      </c>
      <c r="H406" s="14">
        <v>0</v>
      </c>
      <c r="I406" s="14">
        <v>0</v>
      </c>
      <c r="J406" s="14">
        <v>1</v>
      </c>
      <c r="K406" s="13">
        <v>30412360</v>
      </c>
    </row>
    <row r="407" spans="1:11" ht="12.75" customHeight="1">
      <c r="A407" s="15">
        <v>3080605033</v>
      </c>
      <c r="B407" s="11" t="s">
        <v>421</v>
      </c>
      <c r="C407" s="12" t="s">
        <v>27</v>
      </c>
      <c r="D407" s="14">
        <v>1</v>
      </c>
      <c r="E407" s="13">
        <v>37500000</v>
      </c>
      <c r="F407" s="14">
        <v>0</v>
      </c>
      <c r="G407" s="14">
        <v>0</v>
      </c>
      <c r="H407" s="14">
        <v>0</v>
      </c>
      <c r="I407" s="14">
        <v>0</v>
      </c>
      <c r="J407" s="14">
        <v>1</v>
      </c>
      <c r="K407" s="13">
        <v>37500000</v>
      </c>
    </row>
    <row r="408" spans="1:11" ht="12.75" customHeight="1">
      <c r="A408" s="15">
        <v>3080605034</v>
      </c>
      <c r="B408" s="11" t="s">
        <v>422</v>
      </c>
      <c r="C408" s="12" t="s">
        <v>27</v>
      </c>
      <c r="D408" s="14">
        <v>3</v>
      </c>
      <c r="E408" s="13">
        <v>6722980</v>
      </c>
      <c r="F408" s="14">
        <v>0</v>
      </c>
      <c r="G408" s="14">
        <v>0</v>
      </c>
      <c r="H408" s="14">
        <v>0</v>
      </c>
      <c r="I408" s="14">
        <v>0</v>
      </c>
      <c r="J408" s="14">
        <v>3</v>
      </c>
      <c r="K408" s="13">
        <v>6722980</v>
      </c>
    </row>
    <row r="409" spans="1:11" ht="12.75" customHeight="1">
      <c r="A409" s="15">
        <v>3080802018</v>
      </c>
      <c r="B409" s="11" t="s">
        <v>423</v>
      </c>
      <c r="C409" s="12" t="s">
        <v>27</v>
      </c>
      <c r="D409" s="14">
        <v>1</v>
      </c>
      <c r="E409" s="13">
        <v>25500000</v>
      </c>
      <c r="F409" s="14">
        <v>0</v>
      </c>
      <c r="G409" s="14">
        <v>0</v>
      </c>
      <c r="H409" s="14">
        <v>0</v>
      </c>
      <c r="I409" s="14">
        <v>0</v>
      </c>
      <c r="J409" s="14">
        <v>1</v>
      </c>
      <c r="K409" s="13">
        <v>25500000</v>
      </c>
    </row>
    <row r="410" spans="1:11" ht="12.75" customHeight="1">
      <c r="A410" s="15">
        <v>3080803002</v>
      </c>
      <c r="B410" s="11" t="s">
        <v>424</v>
      </c>
      <c r="C410" s="12" t="s">
        <v>27</v>
      </c>
      <c r="D410" s="14">
        <v>2</v>
      </c>
      <c r="E410" s="13">
        <v>7600000</v>
      </c>
      <c r="F410" s="14">
        <v>0</v>
      </c>
      <c r="G410" s="14">
        <v>0</v>
      </c>
      <c r="H410" s="14">
        <v>0</v>
      </c>
      <c r="I410" s="14">
        <v>0</v>
      </c>
      <c r="J410" s="14">
        <v>2</v>
      </c>
      <c r="K410" s="13">
        <v>7600000</v>
      </c>
    </row>
    <row r="411" spans="1:11" ht="12.75" customHeight="1">
      <c r="A411" s="15">
        <v>3080803004</v>
      </c>
      <c r="B411" s="11" t="s">
        <v>425</v>
      </c>
      <c r="C411" s="12" t="s">
        <v>27</v>
      </c>
      <c r="D411" s="14">
        <v>2</v>
      </c>
      <c r="E411" s="13">
        <v>172500000</v>
      </c>
      <c r="F411" s="14">
        <v>0</v>
      </c>
      <c r="G411" s="14">
        <v>0</v>
      </c>
      <c r="H411" s="14">
        <v>0</v>
      </c>
      <c r="I411" s="14">
        <v>0</v>
      </c>
      <c r="J411" s="14">
        <v>2</v>
      </c>
      <c r="K411" s="13">
        <v>172500000</v>
      </c>
    </row>
    <row r="412" spans="1:11" ht="12.75" customHeight="1">
      <c r="A412" s="15">
        <v>3080804009</v>
      </c>
      <c r="B412" s="11" t="s">
        <v>426</v>
      </c>
      <c r="C412" s="12" t="s">
        <v>27</v>
      </c>
      <c r="D412" s="14">
        <v>5</v>
      </c>
      <c r="E412" s="13">
        <v>87500000</v>
      </c>
      <c r="F412" s="14">
        <v>0</v>
      </c>
      <c r="G412" s="14">
        <v>0</v>
      </c>
      <c r="H412" s="14">
        <v>0</v>
      </c>
      <c r="I412" s="14">
        <v>0</v>
      </c>
      <c r="J412" s="14">
        <v>5</v>
      </c>
      <c r="K412" s="13">
        <v>87500000</v>
      </c>
    </row>
    <row r="413" spans="1:11" ht="12.75" customHeight="1">
      <c r="A413" s="15">
        <v>3080804015</v>
      </c>
      <c r="B413" s="11" t="s">
        <v>427</v>
      </c>
      <c r="C413" s="12" t="s">
        <v>27</v>
      </c>
      <c r="D413" s="14">
        <v>1</v>
      </c>
      <c r="E413" s="13">
        <v>23529000</v>
      </c>
      <c r="F413" s="14">
        <v>0</v>
      </c>
      <c r="G413" s="14">
        <v>0</v>
      </c>
      <c r="H413" s="14">
        <v>0</v>
      </c>
      <c r="I413" s="14">
        <v>0</v>
      </c>
      <c r="J413" s="14">
        <v>1</v>
      </c>
      <c r="K413" s="13">
        <v>23529000</v>
      </c>
    </row>
    <row r="414" spans="1:11" ht="12.75" customHeight="1">
      <c r="A414" s="15">
        <v>3080806002</v>
      </c>
      <c r="B414" s="11" t="s">
        <v>428</v>
      </c>
      <c r="C414" s="12" t="s">
        <v>27</v>
      </c>
      <c r="D414" s="14">
        <v>1</v>
      </c>
      <c r="E414" s="13">
        <v>79280000</v>
      </c>
      <c r="F414" s="14">
        <v>0</v>
      </c>
      <c r="G414" s="14">
        <v>0</v>
      </c>
      <c r="H414" s="14">
        <v>0</v>
      </c>
      <c r="I414" s="14">
        <v>0</v>
      </c>
      <c r="J414" s="14">
        <v>1</v>
      </c>
      <c r="K414" s="13">
        <v>79280000</v>
      </c>
    </row>
    <row r="415" spans="1:11" ht="12.75" customHeight="1">
      <c r="A415" s="15">
        <v>3080810999</v>
      </c>
      <c r="B415" s="11" t="s">
        <v>429</v>
      </c>
      <c r="C415" s="12" t="s">
        <v>40</v>
      </c>
      <c r="D415" s="14">
        <v>2</v>
      </c>
      <c r="E415" s="13">
        <v>5125000</v>
      </c>
      <c r="F415" s="14">
        <v>0</v>
      </c>
      <c r="G415" s="14">
        <v>0</v>
      </c>
      <c r="H415" s="14">
        <v>0</v>
      </c>
      <c r="I415" s="14">
        <v>0</v>
      </c>
      <c r="J415" s="14">
        <v>2</v>
      </c>
      <c r="K415" s="13">
        <v>5125000</v>
      </c>
    </row>
    <row r="416" spans="1:11" ht="12.75" customHeight="1">
      <c r="A416" s="15">
        <v>3090204064</v>
      </c>
      <c r="B416" s="11" t="s">
        <v>430</v>
      </c>
      <c r="C416" s="12" t="s">
        <v>27</v>
      </c>
      <c r="D416" s="14">
        <v>1</v>
      </c>
      <c r="E416" s="13">
        <v>3770000</v>
      </c>
      <c r="F416" s="14">
        <v>0</v>
      </c>
      <c r="G416" s="14">
        <v>0</v>
      </c>
      <c r="H416" s="14">
        <v>0</v>
      </c>
      <c r="I416" s="14">
        <v>0</v>
      </c>
      <c r="J416" s="14">
        <v>1</v>
      </c>
      <c r="K416" s="13">
        <v>3770000</v>
      </c>
    </row>
    <row r="417" spans="1:11" ht="12.75" customHeight="1">
      <c r="A417" s="15">
        <v>3090204085</v>
      </c>
      <c r="B417" s="11" t="s">
        <v>431</v>
      </c>
      <c r="C417" s="12" t="s">
        <v>27</v>
      </c>
      <c r="D417" s="14">
        <v>2</v>
      </c>
      <c r="E417" s="13">
        <v>1210000</v>
      </c>
      <c r="F417" s="14">
        <v>0</v>
      </c>
      <c r="G417" s="14">
        <v>0</v>
      </c>
      <c r="H417" s="14">
        <v>0</v>
      </c>
      <c r="I417" s="14">
        <v>0</v>
      </c>
      <c r="J417" s="14">
        <v>2</v>
      </c>
      <c r="K417" s="13">
        <v>1210000</v>
      </c>
    </row>
    <row r="418" spans="1:11" ht="12.75" customHeight="1">
      <c r="A418" s="15">
        <v>3090403004</v>
      </c>
      <c r="B418" s="11" t="s">
        <v>432</v>
      </c>
      <c r="C418" s="12" t="s">
        <v>27</v>
      </c>
      <c r="D418" s="14">
        <v>2</v>
      </c>
      <c r="E418" s="13">
        <v>4600000</v>
      </c>
      <c r="F418" s="14">
        <v>0</v>
      </c>
      <c r="G418" s="14">
        <v>0</v>
      </c>
      <c r="H418" s="14">
        <v>0</v>
      </c>
      <c r="I418" s="14">
        <v>0</v>
      </c>
      <c r="J418" s="14">
        <v>2</v>
      </c>
      <c r="K418" s="13">
        <v>4600000</v>
      </c>
    </row>
    <row r="419" spans="1:11" ht="12.75" customHeight="1">
      <c r="A419" s="15">
        <v>3090404042</v>
      </c>
      <c r="B419" s="11" t="s">
        <v>433</v>
      </c>
      <c r="C419" s="12" t="s">
        <v>27</v>
      </c>
      <c r="D419" s="14">
        <v>2</v>
      </c>
      <c r="E419" s="13">
        <v>28600000</v>
      </c>
      <c r="F419" s="14">
        <v>0</v>
      </c>
      <c r="G419" s="14">
        <v>0</v>
      </c>
      <c r="H419" s="14">
        <v>0</v>
      </c>
      <c r="I419" s="14">
        <v>0</v>
      </c>
      <c r="J419" s="14">
        <v>2</v>
      </c>
      <c r="K419" s="13">
        <v>28600000</v>
      </c>
    </row>
    <row r="420" spans="1:11" ht="12.75" customHeight="1">
      <c r="A420" s="15">
        <v>3090407007</v>
      </c>
      <c r="B420" s="11" t="s">
        <v>434</v>
      </c>
      <c r="C420" s="12" t="s">
        <v>27</v>
      </c>
      <c r="D420" s="14">
        <v>15</v>
      </c>
      <c r="E420" s="13">
        <v>400743000</v>
      </c>
      <c r="F420" s="14">
        <v>0</v>
      </c>
      <c r="G420" s="14">
        <v>0</v>
      </c>
      <c r="H420" s="14">
        <v>0</v>
      </c>
      <c r="I420" s="14">
        <v>0</v>
      </c>
      <c r="J420" s="14">
        <v>15</v>
      </c>
      <c r="K420" s="13">
        <v>400743000</v>
      </c>
    </row>
    <row r="421" spans="1:11" ht="12.75" customHeight="1">
      <c r="A421" s="15">
        <v>3090407035</v>
      </c>
      <c r="B421" s="11" t="s">
        <v>435</v>
      </c>
      <c r="C421" s="12" t="s">
        <v>27</v>
      </c>
      <c r="D421" s="14">
        <v>2</v>
      </c>
      <c r="E421" s="13">
        <v>8500000</v>
      </c>
      <c r="F421" s="14">
        <v>0</v>
      </c>
      <c r="G421" s="14">
        <v>0</v>
      </c>
      <c r="H421" s="14">
        <v>0</v>
      </c>
      <c r="I421" s="14">
        <v>0</v>
      </c>
      <c r="J421" s="14">
        <v>2</v>
      </c>
      <c r="K421" s="13">
        <v>8500000</v>
      </c>
    </row>
    <row r="422" spans="1:11" ht="12.75" customHeight="1">
      <c r="A422" s="15">
        <v>3100101003</v>
      </c>
      <c r="B422" s="11" t="s">
        <v>436</v>
      </c>
      <c r="C422" s="12" t="s">
        <v>27</v>
      </c>
      <c r="D422" s="14">
        <v>1</v>
      </c>
      <c r="E422" s="13">
        <v>5566000</v>
      </c>
      <c r="F422" s="14">
        <v>0</v>
      </c>
      <c r="G422" s="14">
        <v>0</v>
      </c>
      <c r="H422" s="14">
        <v>0</v>
      </c>
      <c r="I422" s="14">
        <v>0</v>
      </c>
      <c r="J422" s="14">
        <v>1</v>
      </c>
      <c r="K422" s="13">
        <v>5566000</v>
      </c>
    </row>
    <row r="423" spans="1:11" ht="12.75" customHeight="1">
      <c r="A423" s="15">
        <v>3100102001</v>
      </c>
      <c r="B423" s="11" t="s">
        <v>437</v>
      </c>
      <c r="C423" s="12" t="s">
        <v>27</v>
      </c>
      <c r="D423" s="13">
        <v>1892</v>
      </c>
      <c r="E423" s="13">
        <v>23126610328</v>
      </c>
      <c r="F423" s="14">
        <v>69</v>
      </c>
      <c r="G423" s="13">
        <v>1259250000</v>
      </c>
      <c r="H423" s="14">
        <v>0</v>
      </c>
      <c r="I423" s="14">
        <v>0</v>
      </c>
      <c r="J423" s="13">
        <v>1961</v>
      </c>
      <c r="K423" s="13">
        <v>24385860328</v>
      </c>
    </row>
    <row r="424" spans="1:11" ht="12.75" customHeight="1">
      <c r="A424" s="15">
        <v>3100102002</v>
      </c>
      <c r="B424" s="11" t="s">
        <v>438</v>
      </c>
      <c r="C424" s="12" t="s">
        <v>27</v>
      </c>
      <c r="D424" s="14">
        <v>509</v>
      </c>
      <c r="E424" s="13">
        <v>7258087496</v>
      </c>
      <c r="F424" s="14">
        <v>0</v>
      </c>
      <c r="G424" s="14">
        <v>0</v>
      </c>
      <c r="H424" s="14">
        <v>0</v>
      </c>
      <c r="I424" s="14">
        <v>0</v>
      </c>
      <c r="J424" s="14">
        <v>509</v>
      </c>
      <c r="K424" s="13">
        <v>7258087496</v>
      </c>
    </row>
    <row r="425" spans="1:11" ht="12.75" customHeight="1">
      <c r="A425" s="15">
        <v>3100102003</v>
      </c>
      <c r="B425" s="11" t="s">
        <v>439</v>
      </c>
      <c r="C425" s="12" t="s">
        <v>27</v>
      </c>
      <c r="D425" s="14">
        <v>45</v>
      </c>
      <c r="E425" s="13">
        <v>682304000</v>
      </c>
      <c r="F425" s="14">
        <v>0</v>
      </c>
      <c r="G425" s="14">
        <v>0</v>
      </c>
      <c r="H425" s="14">
        <v>0</v>
      </c>
      <c r="I425" s="14">
        <v>0</v>
      </c>
      <c r="J425" s="14">
        <v>45</v>
      </c>
      <c r="K425" s="13">
        <v>682304000</v>
      </c>
    </row>
    <row r="426" spans="1:11" ht="12.75" customHeight="1">
      <c r="A426" s="15">
        <v>3100102009</v>
      </c>
      <c r="B426" s="11" t="s">
        <v>440</v>
      </c>
      <c r="C426" s="12" t="s">
        <v>27</v>
      </c>
      <c r="D426" s="14">
        <v>6</v>
      </c>
      <c r="E426" s="13">
        <v>35233500</v>
      </c>
      <c r="F426" s="14">
        <v>0</v>
      </c>
      <c r="G426" s="14">
        <v>0</v>
      </c>
      <c r="H426" s="14">
        <v>0</v>
      </c>
      <c r="I426" s="14">
        <v>0</v>
      </c>
      <c r="J426" s="14">
        <v>6</v>
      </c>
      <c r="K426" s="13">
        <v>35233500</v>
      </c>
    </row>
    <row r="427" spans="1:11" ht="12.75" customHeight="1">
      <c r="A427" s="15">
        <v>3100201001</v>
      </c>
      <c r="B427" s="11" t="s">
        <v>441</v>
      </c>
      <c r="C427" s="12" t="s">
        <v>27</v>
      </c>
      <c r="D427" s="14">
        <v>1</v>
      </c>
      <c r="E427" s="13">
        <v>7040000</v>
      </c>
      <c r="F427" s="14">
        <v>0</v>
      </c>
      <c r="G427" s="14">
        <v>0</v>
      </c>
      <c r="H427" s="14">
        <v>0</v>
      </c>
      <c r="I427" s="14">
        <v>0</v>
      </c>
      <c r="J427" s="14">
        <v>1</v>
      </c>
      <c r="K427" s="13">
        <v>7040000</v>
      </c>
    </row>
    <row r="428" spans="1:11" ht="12.75" customHeight="1">
      <c r="A428" s="15">
        <v>3100201012</v>
      </c>
      <c r="B428" s="11" t="s">
        <v>442</v>
      </c>
      <c r="C428" s="12" t="s">
        <v>27</v>
      </c>
      <c r="D428" s="14">
        <v>8</v>
      </c>
      <c r="E428" s="13">
        <v>11761000</v>
      </c>
      <c r="F428" s="14">
        <v>0</v>
      </c>
      <c r="G428" s="14">
        <v>0</v>
      </c>
      <c r="H428" s="14">
        <v>0</v>
      </c>
      <c r="I428" s="14">
        <v>0</v>
      </c>
      <c r="J428" s="14">
        <v>8</v>
      </c>
      <c r="K428" s="13">
        <v>11761000</v>
      </c>
    </row>
    <row r="429" spans="1:11" ht="12.75" customHeight="1">
      <c r="A429" s="15">
        <v>3100201013</v>
      </c>
      <c r="B429" s="11" t="s">
        <v>443</v>
      </c>
      <c r="C429" s="12" t="s">
        <v>27</v>
      </c>
      <c r="D429" s="14">
        <v>9</v>
      </c>
      <c r="E429" s="13">
        <v>900000</v>
      </c>
      <c r="F429" s="14">
        <v>0</v>
      </c>
      <c r="G429" s="14">
        <v>0</v>
      </c>
      <c r="H429" s="14">
        <v>0</v>
      </c>
      <c r="I429" s="14">
        <v>0</v>
      </c>
      <c r="J429" s="14">
        <v>9</v>
      </c>
      <c r="K429" s="13">
        <v>900000</v>
      </c>
    </row>
    <row r="430" spans="1:11" ht="12.75" customHeight="1">
      <c r="A430" s="15">
        <v>3100201015</v>
      </c>
      <c r="B430" s="11" t="s">
        <v>444</v>
      </c>
      <c r="C430" s="12" t="s">
        <v>27</v>
      </c>
      <c r="D430" s="14">
        <v>3</v>
      </c>
      <c r="E430" s="13">
        <v>2050000</v>
      </c>
      <c r="F430" s="14">
        <v>0</v>
      </c>
      <c r="G430" s="14">
        <v>0</v>
      </c>
      <c r="H430" s="14">
        <v>0</v>
      </c>
      <c r="I430" s="14">
        <v>0</v>
      </c>
      <c r="J430" s="14">
        <v>3</v>
      </c>
      <c r="K430" s="13">
        <v>2050000</v>
      </c>
    </row>
    <row r="431" spans="1:11" ht="12.75" customHeight="1">
      <c r="A431" s="15">
        <v>3100201999</v>
      </c>
      <c r="B431" s="11" t="s">
        <v>445</v>
      </c>
      <c r="C431" s="12" t="s">
        <v>40</v>
      </c>
      <c r="D431" s="14">
        <v>1</v>
      </c>
      <c r="E431" s="13">
        <v>1000000</v>
      </c>
      <c r="F431" s="14">
        <v>0</v>
      </c>
      <c r="G431" s="14">
        <v>0</v>
      </c>
      <c r="H431" s="14">
        <v>0</v>
      </c>
      <c r="I431" s="14">
        <v>0</v>
      </c>
      <c r="J431" s="14">
        <v>1</v>
      </c>
      <c r="K431" s="13">
        <v>1000000</v>
      </c>
    </row>
    <row r="432" spans="1:11" ht="12.75" customHeight="1">
      <c r="A432" s="15">
        <v>3100202017</v>
      </c>
      <c r="B432" s="11" t="s">
        <v>446</v>
      </c>
      <c r="C432" s="12" t="s">
        <v>27</v>
      </c>
      <c r="D432" s="14">
        <v>4</v>
      </c>
      <c r="E432" s="13">
        <v>15835000</v>
      </c>
      <c r="F432" s="14">
        <v>0</v>
      </c>
      <c r="G432" s="14">
        <v>0</v>
      </c>
      <c r="H432" s="14">
        <v>0</v>
      </c>
      <c r="I432" s="14">
        <v>0</v>
      </c>
      <c r="J432" s="14">
        <v>4</v>
      </c>
      <c r="K432" s="13">
        <v>15835000</v>
      </c>
    </row>
    <row r="433" spans="1:11" ht="12.75" customHeight="1">
      <c r="A433" s="15">
        <v>3100203001</v>
      </c>
      <c r="B433" s="11" t="s">
        <v>447</v>
      </c>
      <c r="C433" s="12" t="s">
        <v>27</v>
      </c>
      <c r="D433" s="14">
        <v>2</v>
      </c>
      <c r="E433" s="13">
        <v>66400000</v>
      </c>
      <c r="F433" s="14">
        <v>0</v>
      </c>
      <c r="G433" s="14">
        <v>0</v>
      </c>
      <c r="H433" s="14">
        <v>0</v>
      </c>
      <c r="I433" s="14">
        <v>0</v>
      </c>
      <c r="J433" s="14">
        <v>2</v>
      </c>
      <c r="K433" s="13">
        <v>66400000</v>
      </c>
    </row>
    <row r="434" spans="1:11" ht="12.75" customHeight="1">
      <c r="A434" s="15">
        <v>3100203002</v>
      </c>
      <c r="B434" s="11" t="s">
        <v>448</v>
      </c>
      <c r="C434" s="12" t="s">
        <v>27</v>
      </c>
      <c r="D434" s="14">
        <v>16</v>
      </c>
      <c r="E434" s="13">
        <v>30777800</v>
      </c>
      <c r="F434" s="14">
        <v>0</v>
      </c>
      <c r="G434" s="14">
        <v>0</v>
      </c>
      <c r="H434" s="14">
        <v>0</v>
      </c>
      <c r="I434" s="14">
        <v>0</v>
      </c>
      <c r="J434" s="14">
        <v>16</v>
      </c>
      <c r="K434" s="13">
        <v>30777800</v>
      </c>
    </row>
    <row r="435" spans="1:11" ht="12.75" customHeight="1">
      <c r="A435" s="15">
        <v>3100203003</v>
      </c>
      <c r="B435" s="11" t="s">
        <v>449</v>
      </c>
      <c r="C435" s="12" t="s">
        <v>27</v>
      </c>
      <c r="D435" s="14">
        <v>976</v>
      </c>
      <c r="E435" s="13">
        <v>3161145445</v>
      </c>
      <c r="F435" s="14">
        <v>0</v>
      </c>
      <c r="G435" s="14">
        <v>0</v>
      </c>
      <c r="H435" s="14">
        <v>0</v>
      </c>
      <c r="I435" s="14">
        <v>0</v>
      </c>
      <c r="J435" s="14">
        <v>976</v>
      </c>
      <c r="K435" s="13">
        <v>3161145445</v>
      </c>
    </row>
    <row r="436" spans="1:11" ht="12.75" customHeight="1">
      <c r="A436" s="15">
        <v>3100203004</v>
      </c>
      <c r="B436" s="11" t="s">
        <v>450</v>
      </c>
      <c r="C436" s="12" t="s">
        <v>27</v>
      </c>
      <c r="D436" s="14">
        <v>3</v>
      </c>
      <c r="E436" s="13">
        <v>72750000</v>
      </c>
      <c r="F436" s="14">
        <v>0</v>
      </c>
      <c r="G436" s="14">
        <v>0</v>
      </c>
      <c r="H436" s="14">
        <v>0</v>
      </c>
      <c r="I436" s="14">
        <v>0</v>
      </c>
      <c r="J436" s="14">
        <v>3</v>
      </c>
      <c r="K436" s="13">
        <v>72750000</v>
      </c>
    </row>
    <row r="437" spans="1:11" ht="12.75" customHeight="1">
      <c r="A437" s="15">
        <v>3100203013</v>
      </c>
      <c r="B437" s="11" t="s">
        <v>451</v>
      </c>
      <c r="C437" s="12" t="s">
        <v>27</v>
      </c>
      <c r="D437" s="14">
        <v>1</v>
      </c>
      <c r="E437" s="13">
        <v>4750000</v>
      </c>
      <c r="F437" s="14">
        <v>0</v>
      </c>
      <c r="G437" s="14">
        <v>0</v>
      </c>
      <c r="H437" s="14">
        <v>0</v>
      </c>
      <c r="I437" s="14">
        <v>0</v>
      </c>
      <c r="J437" s="14">
        <v>1</v>
      </c>
      <c r="K437" s="13">
        <v>4750000</v>
      </c>
    </row>
    <row r="438" spans="1:11" ht="12.75" customHeight="1">
      <c r="A438" s="15">
        <v>3100203017</v>
      </c>
      <c r="B438" s="11" t="s">
        <v>452</v>
      </c>
      <c r="C438" s="12" t="s">
        <v>27</v>
      </c>
      <c r="D438" s="14">
        <v>16</v>
      </c>
      <c r="E438" s="13">
        <v>46492000</v>
      </c>
      <c r="F438" s="14">
        <v>0</v>
      </c>
      <c r="G438" s="14">
        <v>0</v>
      </c>
      <c r="H438" s="14">
        <v>0</v>
      </c>
      <c r="I438" s="14">
        <v>0</v>
      </c>
      <c r="J438" s="14">
        <v>16</v>
      </c>
      <c r="K438" s="13">
        <v>46492000</v>
      </c>
    </row>
    <row r="439" spans="1:11" ht="12.75" customHeight="1">
      <c r="A439" s="15">
        <v>3100204001</v>
      </c>
      <c r="B439" s="11" t="s">
        <v>453</v>
      </c>
      <c r="C439" s="12" t="s">
        <v>27</v>
      </c>
      <c r="D439" s="14">
        <v>12</v>
      </c>
      <c r="E439" s="13">
        <v>1462891950</v>
      </c>
      <c r="F439" s="14">
        <v>0</v>
      </c>
      <c r="G439" s="14">
        <v>0</v>
      </c>
      <c r="H439" s="14">
        <v>0</v>
      </c>
      <c r="I439" s="14">
        <v>0</v>
      </c>
      <c r="J439" s="14">
        <v>12</v>
      </c>
      <c r="K439" s="13">
        <v>1462891950</v>
      </c>
    </row>
    <row r="440" spans="1:11" ht="12.75" customHeight="1">
      <c r="A440" s="15">
        <v>3100204002</v>
      </c>
      <c r="B440" s="11" t="s">
        <v>454</v>
      </c>
      <c r="C440" s="12" t="s">
        <v>27</v>
      </c>
      <c r="D440" s="14">
        <v>28</v>
      </c>
      <c r="E440" s="13">
        <v>241713956</v>
      </c>
      <c r="F440" s="14">
        <v>0</v>
      </c>
      <c r="G440" s="14">
        <v>0</v>
      </c>
      <c r="H440" s="14">
        <v>0</v>
      </c>
      <c r="I440" s="14">
        <v>0</v>
      </c>
      <c r="J440" s="14">
        <v>28</v>
      </c>
      <c r="K440" s="13">
        <v>241713956</v>
      </c>
    </row>
    <row r="441" spans="1:11" ht="12.75" customHeight="1">
      <c r="A441" s="15">
        <v>3100204003</v>
      </c>
      <c r="B441" s="11" t="s">
        <v>455</v>
      </c>
      <c r="C441" s="12" t="s">
        <v>27</v>
      </c>
      <c r="D441" s="14">
        <v>18</v>
      </c>
      <c r="E441" s="13">
        <v>97594000</v>
      </c>
      <c r="F441" s="14">
        <v>0</v>
      </c>
      <c r="G441" s="14">
        <v>0</v>
      </c>
      <c r="H441" s="14">
        <v>0</v>
      </c>
      <c r="I441" s="14">
        <v>0</v>
      </c>
      <c r="J441" s="14">
        <v>18</v>
      </c>
      <c r="K441" s="13">
        <v>97594000</v>
      </c>
    </row>
    <row r="442" spans="1:11" ht="12.75" customHeight="1">
      <c r="A442" s="15">
        <v>3100204004</v>
      </c>
      <c r="B442" s="11" t="s">
        <v>456</v>
      </c>
      <c r="C442" s="12" t="s">
        <v>27</v>
      </c>
      <c r="D442" s="14">
        <v>7</v>
      </c>
      <c r="E442" s="13">
        <v>652095000</v>
      </c>
      <c r="F442" s="14">
        <v>0</v>
      </c>
      <c r="G442" s="14">
        <v>0</v>
      </c>
      <c r="H442" s="14">
        <v>0</v>
      </c>
      <c r="I442" s="14">
        <v>0</v>
      </c>
      <c r="J442" s="14">
        <v>7</v>
      </c>
      <c r="K442" s="13">
        <v>652095000</v>
      </c>
    </row>
    <row r="443" spans="1:11" ht="12.75" customHeight="1">
      <c r="A443" s="15">
        <v>3100204006</v>
      </c>
      <c r="B443" s="11" t="s">
        <v>457</v>
      </c>
      <c r="C443" s="12" t="s">
        <v>27</v>
      </c>
      <c r="D443" s="14">
        <v>5</v>
      </c>
      <c r="E443" s="13">
        <v>44942000</v>
      </c>
      <c r="F443" s="14">
        <v>0</v>
      </c>
      <c r="G443" s="14">
        <v>0</v>
      </c>
      <c r="H443" s="14">
        <v>0</v>
      </c>
      <c r="I443" s="14">
        <v>0</v>
      </c>
      <c r="J443" s="14">
        <v>5</v>
      </c>
      <c r="K443" s="13">
        <v>44942000</v>
      </c>
    </row>
    <row r="444" spans="1:11" ht="12.75" customHeight="1">
      <c r="A444" s="10">
        <v>3100204014</v>
      </c>
      <c r="B444" s="11" t="s">
        <v>458</v>
      </c>
      <c r="C444" s="12" t="s">
        <v>27</v>
      </c>
      <c r="D444" s="14">
        <v>44</v>
      </c>
      <c r="E444" s="13">
        <v>182458009</v>
      </c>
      <c r="F444" s="14">
        <v>0</v>
      </c>
      <c r="G444" s="14">
        <v>0</v>
      </c>
      <c r="H444" s="14">
        <v>0</v>
      </c>
      <c r="I444" s="14">
        <v>0</v>
      </c>
      <c r="J444" s="14">
        <v>44</v>
      </c>
      <c r="K444" s="13">
        <v>182458009</v>
      </c>
    </row>
    <row r="445" spans="1:11" ht="12.75" customHeight="1">
      <c r="A445" s="10">
        <v>3100204023</v>
      </c>
      <c r="B445" s="11" t="s">
        <v>459</v>
      </c>
      <c r="C445" s="12" t="s">
        <v>27</v>
      </c>
      <c r="D445" s="14">
        <v>41</v>
      </c>
      <c r="E445" s="13">
        <v>174860000</v>
      </c>
      <c r="F445" s="14">
        <v>0</v>
      </c>
      <c r="G445" s="14">
        <v>0</v>
      </c>
      <c r="H445" s="14">
        <v>0</v>
      </c>
      <c r="I445" s="14">
        <v>0</v>
      </c>
      <c r="J445" s="14">
        <v>41</v>
      </c>
      <c r="K445" s="13">
        <v>174860000</v>
      </c>
    </row>
    <row r="446" spans="1:11" ht="12.75" customHeight="1">
      <c r="A446" s="10">
        <v>3100204024</v>
      </c>
      <c r="B446" s="11" t="s">
        <v>460</v>
      </c>
      <c r="C446" s="12" t="s">
        <v>27</v>
      </c>
      <c r="D446" s="14">
        <v>101</v>
      </c>
      <c r="E446" s="13">
        <v>376634000</v>
      </c>
      <c r="F446" s="14">
        <v>2</v>
      </c>
      <c r="G446" s="13">
        <v>3865600</v>
      </c>
      <c r="H446" s="14">
        <v>0</v>
      </c>
      <c r="I446" s="14">
        <v>0</v>
      </c>
      <c r="J446" s="14">
        <v>103</v>
      </c>
      <c r="K446" s="13">
        <v>380499600</v>
      </c>
    </row>
    <row r="447" spans="1:11" ht="12.75" customHeight="1">
      <c r="A447" s="10">
        <v>3100204026</v>
      </c>
      <c r="B447" s="11" t="s">
        <v>461</v>
      </c>
      <c r="C447" s="12" t="s">
        <v>27</v>
      </c>
      <c r="D447" s="14">
        <v>160</v>
      </c>
      <c r="E447" s="13">
        <v>629621415</v>
      </c>
      <c r="F447" s="14">
        <v>0</v>
      </c>
      <c r="G447" s="14">
        <v>0</v>
      </c>
      <c r="H447" s="14">
        <v>0</v>
      </c>
      <c r="I447" s="14">
        <v>0</v>
      </c>
      <c r="J447" s="14">
        <v>160</v>
      </c>
      <c r="K447" s="13">
        <v>629621415</v>
      </c>
    </row>
    <row r="448" spans="1:11" ht="12.75" customHeight="1">
      <c r="A448" s="10">
        <v>3100204027</v>
      </c>
      <c r="B448" s="11" t="s">
        <v>462</v>
      </c>
      <c r="C448" s="12" t="s">
        <v>27</v>
      </c>
      <c r="D448" s="14">
        <v>31</v>
      </c>
      <c r="E448" s="13">
        <v>280163750</v>
      </c>
      <c r="F448" s="14">
        <v>0</v>
      </c>
      <c r="G448" s="14">
        <v>0</v>
      </c>
      <c r="H448" s="14">
        <v>0</v>
      </c>
      <c r="I448" s="14">
        <v>0</v>
      </c>
      <c r="J448" s="14">
        <v>31</v>
      </c>
      <c r="K448" s="13">
        <v>280163750</v>
      </c>
    </row>
    <row r="449" spans="1:11" ht="12.75" customHeight="1">
      <c r="A449" s="10">
        <v>3100204028</v>
      </c>
      <c r="B449" s="11" t="s">
        <v>463</v>
      </c>
      <c r="C449" s="12" t="s">
        <v>27</v>
      </c>
      <c r="D449" s="14">
        <v>1</v>
      </c>
      <c r="E449" s="13">
        <v>38800000</v>
      </c>
      <c r="F449" s="14">
        <v>0</v>
      </c>
      <c r="G449" s="14">
        <v>0</v>
      </c>
      <c r="H449" s="14">
        <v>0</v>
      </c>
      <c r="I449" s="14">
        <v>0</v>
      </c>
      <c r="J449" s="14">
        <v>1</v>
      </c>
      <c r="K449" s="13">
        <v>38800000</v>
      </c>
    </row>
    <row r="450" spans="1:11" ht="12.75" customHeight="1">
      <c r="A450" s="10">
        <v>3100204999</v>
      </c>
      <c r="B450" s="11" t="s">
        <v>464</v>
      </c>
      <c r="C450" s="12" t="s">
        <v>40</v>
      </c>
      <c r="D450" s="14">
        <v>75</v>
      </c>
      <c r="E450" s="13">
        <v>918964522</v>
      </c>
      <c r="F450" s="14">
        <v>0</v>
      </c>
      <c r="G450" s="14">
        <v>0</v>
      </c>
      <c r="H450" s="14">
        <v>0</v>
      </c>
      <c r="I450" s="14">
        <v>0</v>
      </c>
      <c r="J450" s="14">
        <v>75</v>
      </c>
      <c r="K450" s="13">
        <v>918964522</v>
      </c>
    </row>
    <row r="451" spans="1:11" ht="12.75" customHeight="1">
      <c r="A451" s="10">
        <v>3130102003</v>
      </c>
      <c r="B451" s="11" t="s">
        <v>465</v>
      </c>
      <c r="C451" s="12" t="s">
        <v>27</v>
      </c>
      <c r="D451" s="14">
        <v>1</v>
      </c>
      <c r="E451" s="13">
        <v>120700000</v>
      </c>
      <c r="F451" s="14">
        <v>0</v>
      </c>
      <c r="G451" s="14">
        <v>0</v>
      </c>
      <c r="H451" s="14">
        <v>0</v>
      </c>
      <c r="I451" s="14">
        <v>0</v>
      </c>
      <c r="J451" s="14">
        <v>1</v>
      </c>
      <c r="K451" s="13">
        <v>120700000</v>
      </c>
    </row>
    <row r="452" spans="1:11" ht="12.75" customHeight="1">
      <c r="A452" s="10">
        <v>3150205001</v>
      </c>
      <c r="B452" s="11" t="s">
        <v>466</v>
      </c>
      <c r="C452" s="12" t="s">
        <v>27</v>
      </c>
      <c r="D452" s="14">
        <v>10</v>
      </c>
      <c r="E452" s="13">
        <v>687500</v>
      </c>
      <c r="F452" s="14">
        <v>0</v>
      </c>
      <c r="G452" s="14">
        <v>0</v>
      </c>
      <c r="H452" s="14">
        <v>0</v>
      </c>
      <c r="I452" s="14">
        <v>0</v>
      </c>
      <c r="J452" s="14">
        <v>10</v>
      </c>
      <c r="K452" s="13">
        <v>687500</v>
      </c>
    </row>
    <row r="453" spans="1:11" ht="12.75" customHeight="1">
      <c r="A453" s="10">
        <v>3150405001</v>
      </c>
      <c r="B453" s="11" t="s">
        <v>259</v>
      </c>
      <c r="C453" s="12" t="s">
        <v>27</v>
      </c>
      <c r="D453" s="14">
        <v>1</v>
      </c>
      <c r="E453" s="13">
        <v>349300000</v>
      </c>
      <c r="F453" s="14">
        <v>0</v>
      </c>
      <c r="G453" s="14">
        <v>0</v>
      </c>
      <c r="H453" s="14">
        <v>0</v>
      </c>
      <c r="I453" s="14">
        <v>0</v>
      </c>
      <c r="J453" s="14">
        <v>1</v>
      </c>
      <c r="K453" s="13">
        <v>349300000</v>
      </c>
    </row>
    <row r="454" spans="1:11" ht="12.75" customHeight="1">
      <c r="A454" s="10">
        <v>3160101999</v>
      </c>
      <c r="B454" s="11" t="s">
        <v>467</v>
      </c>
      <c r="C454" s="12" t="s">
        <v>40</v>
      </c>
      <c r="D454" s="14">
        <v>11</v>
      </c>
      <c r="E454" s="13">
        <v>24097500</v>
      </c>
      <c r="F454" s="14">
        <v>0</v>
      </c>
      <c r="G454" s="14">
        <v>0</v>
      </c>
      <c r="H454" s="14">
        <v>0</v>
      </c>
      <c r="I454" s="14">
        <v>0</v>
      </c>
      <c r="J454" s="14">
        <v>11</v>
      </c>
      <c r="K454" s="13">
        <v>24097500</v>
      </c>
    </row>
    <row r="455" spans="1:11" ht="12.75" customHeight="1">
      <c r="A455" s="10">
        <v>3170119038</v>
      </c>
      <c r="B455" s="11" t="s">
        <v>468</v>
      </c>
      <c r="C455" s="12" t="s">
        <v>27</v>
      </c>
      <c r="D455" s="14">
        <v>2</v>
      </c>
      <c r="E455" s="13">
        <v>2800000</v>
      </c>
      <c r="F455" s="14">
        <v>0</v>
      </c>
      <c r="G455" s="14">
        <v>0</v>
      </c>
      <c r="H455" s="14">
        <v>0</v>
      </c>
      <c r="I455" s="14">
        <v>0</v>
      </c>
      <c r="J455" s="14">
        <v>2</v>
      </c>
      <c r="K455" s="13">
        <v>2800000</v>
      </c>
    </row>
    <row r="456" spans="1:11" ht="12.75" customHeight="1">
      <c r="A456" s="10">
        <v>3180102009</v>
      </c>
      <c r="B456" s="11" t="s">
        <v>469</v>
      </c>
      <c r="C456" s="12" t="s">
        <v>16</v>
      </c>
      <c r="D456" s="14">
        <v>11</v>
      </c>
      <c r="E456" s="13">
        <v>6272000</v>
      </c>
      <c r="F456" s="14">
        <v>0</v>
      </c>
      <c r="G456" s="14">
        <v>0</v>
      </c>
      <c r="H456" s="14">
        <v>0</v>
      </c>
      <c r="I456" s="14">
        <v>0</v>
      </c>
      <c r="J456" s="14">
        <v>11</v>
      </c>
      <c r="K456" s="13">
        <v>6272000</v>
      </c>
    </row>
    <row r="457" spans="1:11" ht="12.75" customHeight="1">
      <c r="A457" s="10">
        <v>3180199999</v>
      </c>
      <c r="B457" s="11" t="s">
        <v>470</v>
      </c>
      <c r="C457" s="12" t="s">
        <v>40</v>
      </c>
      <c r="D457" s="14">
        <v>11</v>
      </c>
      <c r="E457" s="13">
        <v>17737500</v>
      </c>
      <c r="F457" s="14">
        <v>0</v>
      </c>
      <c r="G457" s="14">
        <v>0</v>
      </c>
      <c r="H457" s="14">
        <v>0</v>
      </c>
      <c r="I457" s="14">
        <v>0</v>
      </c>
      <c r="J457" s="14">
        <v>11</v>
      </c>
      <c r="K457" s="13">
        <v>17737500</v>
      </c>
    </row>
    <row r="458" spans="1:11" ht="12.75" customHeight="1">
      <c r="A458" s="10">
        <v>3190102001</v>
      </c>
      <c r="B458" s="11" t="s">
        <v>471</v>
      </c>
      <c r="C458" s="12" t="s">
        <v>27</v>
      </c>
      <c r="D458" s="14">
        <v>15</v>
      </c>
      <c r="E458" s="13">
        <v>67416000</v>
      </c>
      <c r="F458" s="14">
        <v>0</v>
      </c>
      <c r="G458" s="14">
        <v>0</v>
      </c>
      <c r="H458" s="14">
        <v>0</v>
      </c>
      <c r="I458" s="14">
        <v>0</v>
      </c>
      <c r="J458" s="14">
        <v>15</v>
      </c>
      <c r="K458" s="13">
        <v>67416000</v>
      </c>
    </row>
    <row r="459" spans="1:11" ht="12.75" customHeight="1">
      <c r="A459" s="10">
        <v>3190102999</v>
      </c>
      <c r="B459" s="11" t="s">
        <v>472</v>
      </c>
      <c r="C459" s="12" t="s">
        <v>40</v>
      </c>
      <c r="D459" s="14">
        <v>14</v>
      </c>
      <c r="E459" s="13">
        <v>56000000</v>
      </c>
      <c r="F459" s="14">
        <v>0</v>
      </c>
      <c r="G459" s="14">
        <v>0</v>
      </c>
      <c r="H459" s="14">
        <v>0</v>
      </c>
      <c r="I459" s="14">
        <v>0</v>
      </c>
      <c r="J459" s="14">
        <v>14</v>
      </c>
      <c r="K459" s="13">
        <v>56000000</v>
      </c>
    </row>
    <row r="460" spans="1:11" ht="12.75" customHeight="1">
      <c r="A460" s="10">
        <v>3190103003</v>
      </c>
      <c r="B460" s="11" t="s">
        <v>473</v>
      </c>
      <c r="C460" s="12" t="s">
        <v>27</v>
      </c>
      <c r="D460" s="14">
        <v>78</v>
      </c>
      <c r="E460" s="13">
        <v>171522000</v>
      </c>
      <c r="F460" s="14">
        <v>0</v>
      </c>
      <c r="G460" s="14">
        <v>0</v>
      </c>
      <c r="H460" s="14">
        <v>0</v>
      </c>
      <c r="I460" s="14">
        <v>0</v>
      </c>
      <c r="J460" s="14">
        <v>78</v>
      </c>
      <c r="K460" s="13">
        <v>171522000</v>
      </c>
    </row>
  </sheetData>
  <mergeCells count="8">
    <mergeCell ref="A1:K1"/>
    <mergeCell ref="A2:B3"/>
    <mergeCell ref="C2:C4"/>
    <mergeCell ref="D2:E3"/>
    <mergeCell ref="F2:I2"/>
    <mergeCell ref="J2:K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F2EC-7439-4842-A1AB-70A2314DAF81}">
  <sheetPr>
    <tabColor rgb="FFFFFF00"/>
  </sheetPr>
  <dimension ref="A1:K53"/>
  <sheetViews>
    <sheetView zoomScale="130" zoomScaleNormal="130" workbookViewId="0">
      <selection activeCell="I54" sqref="I54"/>
    </sheetView>
  </sheetViews>
  <sheetFormatPr baseColWidth="10" defaultColWidth="9" defaultRowHeight="13"/>
  <cols>
    <col min="1" max="1" width="11.3984375" customWidth="1"/>
    <col min="2" max="2" width="54" customWidth="1"/>
    <col min="3" max="4" width="9.19921875" customWidth="1"/>
    <col min="5" max="5" width="18.59765625" customWidth="1"/>
    <col min="6" max="6" width="9.19921875" customWidth="1"/>
    <col min="7" max="7" width="18.59765625" customWidth="1"/>
    <col min="8" max="8" width="9.19921875" customWidth="1"/>
    <col min="9" max="9" width="18.59765625" customWidth="1"/>
    <col min="10" max="10" width="9.19921875" customWidth="1"/>
    <col min="11" max="11" width="18.59765625" customWidth="1"/>
  </cols>
  <sheetData>
    <row r="1" spans="1:11" ht="22.5" customHeight="1">
      <c r="A1" s="18" t="s">
        <v>520</v>
      </c>
    </row>
    <row r="2" spans="1:11" ht="20.25" customHeight="1">
      <c r="A2" s="20" t="s">
        <v>0</v>
      </c>
      <c r="B2" s="21"/>
      <c r="C2" s="24" t="s">
        <v>1</v>
      </c>
      <c r="D2" s="27" t="s">
        <v>2</v>
      </c>
      <c r="E2" s="28"/>
      <c r="F2" s="31" t="s">
        <v>3</v>
      </c>
      <c r="G2" s="32"/>
      <c r="H2" s="32"/>
      <c r="I2" s="33"/>
      <c r="J2" s="34" t="s">
        <v>4</v>
      </c>
      <c r="K2" s="35"/>
    </row>
    <row r="3" spans="1:11" ht="20.25" customHeight="1">
      <c r="A3" s="22"/>
      <c r="B3" s="23"/>
      <c r="C3" s="25"/>
      <c r="D3" s="29"/>
      <c r="E3" s="30"/>
      <c r="F3" s="31" t="s">
        <v>5</v>
      </c>
      <c r="G3" s="33"/>
      <c r="H3" s="31" t="s">
        <v>6</v>
      </c>
      <c r="I3" s="33"/>
      <c r="J3" s="36"/>
      <c r="K3" s="37"/>
    </row>
    <row r="4" spans="1:11" ht="20.25" customHeight="1">
      <c r="A4" s="1" t="s">
        <v>7</v>
      </c>
      <c r="B4" s="2" t="s">
        <v>8</v>
      </c>
      <c r="C4" s="26"/>
      <c r="D4" s="3" t="s">
        <v>9</v>
      </c>
      <c r="E4" s="2" t="s">
        <v>10</v>
      </c>
      <c r="F4" s="3" t="s">
        <v>9</v>
      </c>
      <c r="G4" s="2" t="s">
        <v>10</v>
      </c>
      <c r="H4" s="3" t="s">
        <v>9</v>
      </c>
      <c r="I4" s="2" t="s">
        <v>10</v>
      </c>
      <c r="J4" s="3" t="s">
        <v>9</v>
      </c>
      <c r="K4" s="2" t="s">
        <v>10</v>
      </c>
    </row>
    <row r="5" spans="1:11" ht="10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1" ht="12.75" customHeight="1">
      <c r="A6" s="5">
        <v>131111</v>
      </c>
      <c r="B6" s="6" t="s">
        <v>11</v>
      </c>
      <c r="C6" s="7"/>
      <c r="D6" s="8">
        <v>720521</v>
      </c>
      <c r="E6" s="8">
        <v>241037382370</v>
      </c>
      <c r="F6" s="9">
        <v>0</v>
      </c>
      <c r="G6" s="9">
        <v>0</v>
      </c>
      <c r="H6" s="9">
        <v>0</v>
      </c>
      <c r="I6" s="9">
        <v>0</v>
      </c>
      <c r="J6" s="8">
        <v>720521</v>
      </c>
      <c r="K6" s="8">
        <v>241037382370</v>
      </c>
    </row>
    <row r="7" spans="1:11" ht="12.75" customHeight="1">
      <c r="A7" s="10">
        <v>2010104002</v>
      </c>
      <c r="B7" s="11" t="s">
        <v>12</v>
      </c>
      <c r="C7" s="12" t="s">
        <v>13</v>
      </c>
      <c r="D7" s="13">
        <v>720521</v>
      </c>
      <c r="E7" s="13">
        <v>241037382370</v>
      </c>
      <c r="F7" s="14">
        <v>0</v>
      </c>
      <c r="G7" s="14">
        <v>0</v>
      </c>
      <c r="H7" s="14">
        <v>0</v>
      </c>
      <c r="I7" s="14">
        <v>0</v>
      </c>
      <c r="J7" s="13">
        <v>720521</v>
      </c>
      <c r="K7" s="13">
        <v>241037382370</v>
      </c>
    </row>
    <row r="8" spans="1:11" ht="12.75" customHeight="1">
      <c r="A8" s="5">
        <v>133111</v>
      </c>
      <c r="B8" s="6" t="s">
        <v>474</v>
      </c>
      <c r="C8" s="7"/>
      <c r="D8" s="9">
        <f>SUM(D9:D32)</f>
        <v>125</v>
      </c>
      <c r="E8" s="8">
        <f>SUM(E9:E32)</f>
        <v>453174068018</v>
      </c>
      <c r="F8" s="9">
        <v>0</v>
      </c>
      <c r="G8" s="8">
        <f>SUM(G9:G32)</f>
        <v>598900000</v>
      </c>
      <c r="H8" s="9">
        <v>0</v>
      </c>
      <c r="I8" s="8">
        <f>SUM(I9:I32)</f>
        <v>1437000</v>
      </c>
      <c r="J8" s="9">
        <f>SUM(J9:J32)</f>
        <v>125</v>
      </c>
      <c r="K8" s="8">
        <f>SUM(K9:K32)</f>
        <v>453771531018</v>
      </c>
    </row>
    <row r="9" spans="1:11" ht="12.75" customHeight="1">
      <c r="A9" s="10">
        <v>4010101001</v>
      </c>
      <c r="B9" s="11" t="s">
        <v>475</v>
      </c>
      <c r="C9" s="12" t="s">
        <v>16</v>
      </c>
      <c r="D9" s="14">
        <v>3</v>
      </c>
      <c r="E9" s="13">
        <v>18403541000</v>
      </c>
      <c r="F9" s="14">
        <v>0</v>
      </c>
      <c r="G9" s="14">
        <v>0</v>
      </c>
      <c r="H9" s="14">
        <v>0</v>
      </c>
      <c r="I9" s="14">
        <v>0</v>
      </c>
      <c r="J9" s="14">
        <v>3</v>
      </c>
      <c r="K9" s="13">
        <v>18403541000</v>
      </c>
    </row>
    <row r="10" spans="1:11" ht="12.75" customHeight="1">
      <c r="A10" s="10">
        <v>4010102001</v>
      </c>
      <c r="B10" s="11" t="s">
        <v>476</v>
      </c>
      <c r="C10" s="12" t="s">
        <v>16</v>
      </c>
      <c r="D10" s="14">
        <v>1</v>
      </c>
      <c r="E10" s="13">
        <v>1280523000</v>
      </c>
      <c r="F10" s="14">
        <v>0</v>
      </c>
      <c r="G10" s="14">
        <v>0</v>
      </c>
      <c r="H10" s="14">
        <v>0</v>
      </c>
      <c r="I10" s="14">
        <v>0</v>
      </c>
      <c r="J10" s="14">
        <v>1</v>
      </c>
      <c r="K10" s="13">
        <v>1280523000</v>
      </c>
    </row>
    <row r="11" spans="1:11" ht="12.75" customHeight="1">
      <c r="A11" s="10">
        <v>4010105001</v>
      </c>
      <c r="B11" s="11" t="s">
        <v>477</v>
      </c>
      <c r="C11" s="12" t="s">
        <v>16</v>
      </c>
      <c r="D11" s="14">
        <v>7</v>
      </c>
      <c r="E11" s="13">
        <v>31722052164</v>
      </c>
      <c r="F11" s="14">
        <v>0</v>
      </c>
      <c r="G11" s="14">
        <v>0</v>
      </c>
      <c r="H11" s="14">
        <v>0</v>
      </c>
      <c r="I11" s="14">
        <v>0</v>
      </c>
      <c r="J11" s="14">
        <v>7</v>
      </c>
      <c r="K11" s="13">
        <v>31722052164</v>
      </c>
    </row>
    <row r="12" spans="1:11" ht="12.75" customHeight="1">
      <c r="A12" s="10">
        <v>4010108001</v>
      </c>
      <c r="B12" s="11" t="s">
        <v>478</v>
      </c>
      <c r="C12" s="12" t="s">
        <v>16</v>
      </c>
      <c r="D12" s="14">
        <v>3</v>
      </c>
      <c r="E12" s="13">
        <v>9694311000</v>
      </c>
      <c r="F12" s="14">
        <v>0</v>
      </c>
      <c r="G12" s="14">
        <v>0</v>
      </c>
      <c r="H12" s="14">
        <v>0</v>
      </c>
      <c r="I12" s="14">
        <v>0</v>
      </c>
      <c r="J12" s="14">
        <v>3</v>
      </c>
      <c r="K12" s="13">
        <v>9694311000</v>
      </c>
    </row>
    <row r="13" spans="1:11" ht="12.75" customHeight="1">
      <c r="A13" s="10">
        <v>4010109001</v>
      </c>
      <c r="B13" s="11" t="s">
        <v>479</v>
      </c>
      <c r="C13" s="12" t="s">
        <v>16</v>
      </c>
      <c r="D13" s="14">
        <v>1</v>
      </c>
      <c r="E13" s="13">
        <v>23175451100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3">
        <v>23175451100</v>
      </c>
    </row>
    <row r="14" spans="1:11" ht="12.75" customHeight="1">
      <c r="A14" s="10">
        <v>4010110001</v>
      </c>
      <c r="B14" s="11" t="s">
        <v>480</v>
      </c>
      <c r="C14" s="12" t="s">
        <v>16</v>
      </c>
      <c r="D14" s="14">
        <v>26</v>
      </c>
      <c r="E14" s="13">
        <v>243816079791</v>
      </c>
      <c r="F14" s="14">
        <v>0</v>
      </c>
      <c r="G14" s="13">
        <v>598900000</v>
      </c>
      <c r="H14" s="14">
        <v>0</v>
      </c>
      <c r="I14" s="14">
        <v>0</v>
      </c>
      <c r="J14" s="14">
        <v>26</v>
      </c>
      <c r="K14" s="13">
        <v>244414979791</v>
      </c>
    </row>
    <row r="15" spans="1:11" ht="12.75" customHeight="1">
      <c r="A15" s="10">
        <v>4010112004</v>
      </c>
      <c r="B15" s="11" t="s">
        <v>481</v>
      </c>
      <c r="C15" s="12" t="s">
        <v>16</v>
      </c>
      <c r="D15" s="14">
        <v>1</v>
      </c>
      <c r="E15" s="13">
        <v>1083034000</v>
      </c>
      <c r="F15" s="14">
        <v>0</v>
      </c>
      <c r="G15" s="14">
        <v>0</v>
      </c>
      <c r="H15" s="14">
        <v>0</v>
      </c>
      <c r="I15" s="13">
        <v>1437000</v>
      </c>
      <c r="J15" s="14">
        <v>1</v>
      </c>
      <c r="K15" s="13">
        <v>1081597000</v>
      </c>
    </row>
    <row r="16" spans="1:11" ht="12.75" customHeight="1">
      <c r="A16" s="10">
        <v>4010113001</v>
      </c>
      <c r="B16" s="11" t="s">
        <v>482</v>
      </c>
      <c r="C16" s="12" t="s">
        <v>16</v>
      </c>
      <c r="D16" s="14">
        <v>1</v>
      </c>
      <c r="E16" s="13">
        <v>152753000</v>
      </c>
      <c r="F16" s="14">
        <v>0</v>
      </c>
      <c r="G16" s="14">
        <v>0</v>
      </c>
      <c r="H16" s="14">
        <v>0</v>
      </c>
      <c r="I16" s="14">
        <v>0</v>
      </c>
      <c r="J16" s="14">
        <v>1</v>
      </c>
      <c r="K16" s="13">
        <v>152753000</v>
      </c>
    </row>
    <row r="17" spans="1:11" ht="12.75" customHeight="1">
      <c r="A17" s="10">
        <v>4010113002</v>
      </c>
      <c r="B17" s="11" t="s">
        <v>483</v>
      </c>
      <c r="C17" s="12" t="s">
        <v>16</v>
      </c>
      <c r="D17" s="14">
        <v>1</v>
      </c>
      <c r="E17" s="13">
        <v>48798000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3">
        <v>48798000</v>
      </c>
    </row>
    <row r="18" spans="1:11" ht="12.75" customHeight="1">
      <c r="A18" s="10">
        <v>4010114001</v>
      </c>
      <c r="B18" s="11" t="s">
        <v>484</v>
      </c>
      <c r="C18" s="12" t="s">
        <v>16</v>
      </c>
      <c r="D18" s="14">
        <v>1</v>
      </c>
      <c r="E18" s="13">
        <v>105404000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3">
        <v>105404000</v>
      </c>
    </row>
    <row r="19" spans="1:11" ht="12.75" customHeight="1">
      <c r="A19" s="10">
        <v>4010114003</v>
      </c>
      <c r="B19" s="11" t="s">
        <v>485</v>
      </c>
      <c r="C19" s="12" t="s">
        <v>16</v>
      </c>
      <c r="D19" s="14">
        <v>4</v>
      </c>
      <c r="E19" s="13">
        <v>275156000</v>
      </c>
      <c r="F19" s="14">
        <v>0</v>
      </c>
      <c r="G19" s="14">
        <v>0</v>
      </c>
      <c r="H19" s="14">
        <v>0</v>
      </c>
      <c r="I19" s="14">
        <v>0</v>
      </c>
      <c r="J19" s="14">
        <v>4</v>
      </c>
      <c r="K19" s="13">
        <v>275156000</v>
      </c>
    </row>
    <row r="20" spans="1:11" ht="12.75" customHeight="1">
      <c r="A20" s="10">
        <v>4010125006</v>
      </c>
      <c r="B20" s="11" t="s">
        <v>486</v>
      </c>
      <c r="C20" s="12" t="s">
        <v>51</v>
      </c>
      <c r="D20" s="14">
        <v>6</v>
      </c>
      <c r="E20" s="13">
        <v>233179000</v>
      </c>
      <c r="F20" s="14">
        <v>0</v>
      </c>
      <c r="G20" s="14">
        <v>0</v>
      </c>
      <c r="H20" s="14">
        <v>0</v>
      </c>
      <c r="I20" s="14">
        <v>0</v>
      </c>
      <c r="J20" s="14">
        <v>6</v>
      </c>
      <c r="K20" s="13">
        <v>233179000</v>
      </c>
    </row>
    <row r="21" spans="1:11" ht="12.75" customHeight="1">
      <c r="A21" s="10">
        <v>4010125999</v>
      </c>
      <c r="B21" s="11" t="s">
        <v>487</v>
      </c>
      <c r="C21" s="12" t="s">
        <v>40</v>
      </c>
      <c r="D21" s="14">
        <v>1</v>
      </c>
      <c r="E21" s="13">
        <v>96500000</v>
      </c>
      <c r="F21" s="14">
        <v>0</v>
      </c>
      <c r="G21" s="14">
        <v>0</v>
      </c>
      <c r="H21" s="14">
        <v>0</v>
      </c>
      <c r="I21" s="14">
        <v>0</v>
      </c>
      <c r="J21" s="14">
        <v>1</v>
      </c>
      <c r="K21" s="13">
        <v>96500000</v>
      </c>
    </row>
    <row r="22" spans="1:11" ht="12.75" customHeight="1">
      <c r="A22" s="10">
        <v>4010130999</v>
      </c>
      <c r="B22" s="11" t="s">
        <v>488</v>
      </c>
      <c r="C22" s="12" t="s">
        <v>40</v>
      </c>
      <c r="D22" s="14">
        <v>2</v>
      </c>
      <c r="E22" s="13">
        <v>244598000</v>
      </c>
      <c r="F22" s="14">
        <v>0</v>
      </c>
      <c r="G22" s="14">
        <v>0</v>
      </c>
      <c r="H22" s="14">
        <v>0</v>
      </c>
      <c r="I22" s="14">
        <v>0</v>
      </c>
      <c r="J22" s="14">
        <v>2</v>
      </c>
      <c r="K22" s="13">
        <v>244598000</v>
      </c>
    </row>
    <row r="23" spans="1:11" ht="12.75" customHeight="1">
      <c r="A23" s="10">
        <v>4010132001</v>
      </c>
      <c r="B23" s="11" t="s">
        <v>489</v>
      </c>
      <c r="C23" s="12" t="s">
        <v>16</v>
      </c>
      <c r="D23" s="14">
        <v>10</v>
      </c>
      <c r="E23" s="13">
        <v>652910000</v>
      </c>
      <c r="F23" s="14">
        <v>0</v>
      </c>
      <c r="G23" s="14">
        <v>0</v>
      </c>
      <c r="H23" s="14">
        <v>0</v>
      </c>
      <c r="I23" s="14">
        <v>0</v>
      </c>
      <c r="J23" s="14">
        <v>10</v>
      </c>
      <c r="K23" s="13">
        <v>652910000</v>
      </c>
    </row>
    <row r="24" spans="1:11" ht="12.75" customHeight="1">
      <c r="A24" s="10">
        <v>4010132999</v>
      </c>
      <c r="B24" s="11" t="s">
        <v>490</v>
      </c>
      <c r="C24" s="12" t="s">
        <v>40</v>
      </c>
      <c r="D24" s="14">
        <v>21</v>
      </c>
      <c r="E24" s="13">
        <v>25335321000</v>
      </c>
      <c r="F24" s="14">
        <v>0</v>
      </c>
      <c r="G24" s="14">
        <v>0</v>
      </c>
      <c r="H24" s="14">
        <v>0</v>
      </c>
      <c r="I24" s="14">
        <v>0</v>
      </c>
      <c r="J24" s="14">
        <v>21</v>
      </c>
      <c r="K24" s="13">
        <v>25335321000</v>
      </c>
    </row>
    <row r="25" spans="1:11" ht="12.75" customHeight="1">
      <c r="A25" s="10">
        <v>4010133001</v>
      </c>
      <c r="B25" s="11" t="s">
        <v>491</v>
      </c>
      <c r="C25" s="12" t="s">
        <v>16</v>
      </c>
      <c r="D25" s="14">
        <v>1</v>
      </c>
      <c r="E25" s="13">
        <v>185433000</v>
      </c>
      <c r="F25" s="14">
        <v>0</v>
      </c>
      <c r="G25" s="14">
        <v>0</v>
      </c>
      <c r="H25" s="14">
        <v>0</v>
      </c>
      <c r="I25" s="14">
        <v>0</v>
      </c>
      <c r="J25" s="14">
        <v>1</v>
      </c>
      <c r="K25" s="13">
        <v>185433000</v>
      </c>
    </row>
    <row r="26" spans="1:11" ht="12.75" customHeight="1">
      <c r="A26" s="10">
        <v>4010134002</v>
      </c>
      <c r="B26" s="11" t="s">
        <v>492</v>
      </c>
      <c r="C26" s="12" t="s">
        <v>16</v>
      </c>
      <c r="D26" s="14">
        <v>2</v>
      </c>
      <c r="E26" s="13">
        <v>128643000</v>
      </c>
      <c r="F26" s="14">
        <v>0</v>
      </c>
      <c r="G26" s="14">
        <v>0</v>
      </c>
      <c r="H26" s="14">
        <v>0</v>
      </c>
      <c r="I26" s="14">
        <v>0</v>
      </c>
      <c r="J26" s="14">
        <v>2</v>
      </c>
      <c r="K26" s="13">
        <v>128643000</v>
      </c>
    </row>
    <row r="27" spans="1:11" ht="12.75" customHeight="1">
      <c r="A27" s="10">
        <v>4010202001</v>
      </c>
      <c r="B27" s="11" t="s">
        <v>493</v>
      </c>
      <c r="C27" s="12" t="s">
        <v>16</v>
      </c>
      <c r="D27" s="14">
        <v>3</v>
      </c>
      <c r="E27" s="13">
        <v>987835000</v>
      </c>
      <c r="F27" s="14">
        <v>0</v>
      </c>
      <c r="G27" s="14">
        <v>0</v>
      </c>
      <c r="H27" s="14">
        <v>0</v>
      </c>
      <c r="I27" s="14">
        <v>0</v>
      </c>
      <c r="J27" s="14">
        <v>3</v>
      </c>
      <c r="K27" s="13">
        <v>987835000</v>
      </c>
    </row>
    <row r="28" spans="1:11" ht="12.75" customHeight="1">
      <c r="A28" s="10">
        <v>4010204001</v>
      </c>
      <c r="B28" s="11" t="s">
        <v>494</v>
      </c>
      <c r="C28" s="12" t="s">
        <v>16</v>
      </c>
      <c r="D28" s="14">
        <v>2</v>
      </c>
      <c r="E28" s="13">
        <v>25159919000</v>
      </c>
      <c r="F28" s="14">
        <v>0</v>
      </c>
      <c r="G28" s="14">
        <v>0</v>
      </c>
      <c r="H28" s="14">
        <v>0</v>
      </c>
      <c r="I28" s="14">
        <v>0</v>
      </c>
      <c r="J28" s="14">
        <v>2</v>
      </c>
      <c r="K28" s="13">
        <v>25159919000</v>
      </c>
    </row>
    <row r="29" spans="1:11" ht="12.75" customHeight="1">
      <c r="A29" s="10">
        <v>4010205001</v>
      </c>
      <c r="B29" s="11" t="s">
        <v>495</v>
      </c>
      <c r="C29" s="12" t="s">
        <v>16</v>
      </c>
      <c r="D29" s="14">
        <v>8</v>
      </c>
      <c r="E29" s="13">
        <v>53685576000</v>
      </c>
      <c r="F29" s="14">
        <v>0</v>
      </c>
      <c r="G29" s="14">
        <v>0</v>
      </c>
      <c r="H29" s="14">
        <v>0</v>
      </c>
      <c r="I29" s="14">
        <v>0</v>
      </c>
      <c r="J29" s="14">
        <v>8</v>
      </c>
      <c r="K29" s="13">
        <v>53685576000</v>
      </c>
    </row>
    <row r="30" spans="1:11" ht="12.75" customHeight="1">
      <c r="A30" s="10">
        <v>4010209999</v>
      </c>
      <c r="B30" s="11" t="s">
        <v>496</v>
      </c>
      <c r="C30" s="12" t="s">
        <v>16</v>
      </c>
      <c r="D30" s="14">
        <v>12</v>
      </c>
      <c r="E30" s="13">
        <v>7740427000</v>
      </c>
      <c r="F30" s="14">
        <v>0</v>
      </c>
      <c r="G30" s="14">
        <v>0</v>
      </c>
      <c r="H30" s="14">
        <v>0</v>
      </c>
      <c r="I30" s="14">
        <v>0</v>
      </c>
      <c r="J30" s="14">
        <v>12</v>
      </c>
      <c r="K30" s="13">
        <v>7740427000</v>
      </c>
    </row>
    <row r="31" spans="1:11" ht="12.75" customHeight="1">
      <c r="A31" s="10">
        <v>4020103002</v>
      </c>
      <c r="B31" s="11" t="s">
        <v>497</v>
      </c>
      <c r="C31" s="12" t="s">
        <v>16</v>
      </c>
      <c r="D31" s="14">
        <v>1</v>
      </c>
      <c r="E31" s="13">
        <v>115681000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3">
        <v>115681000</v>
      </c>
    </row>
    <row r="32" spans="1:11" ht="12.75" customHeight="1">
      <c r="A32" s="10">
        <v>4040104001</v>
      </c>
      <c r="B32" s="11" t="s">
        <v>498</v>
      </c>
      <c r="C32" s="12" t="s">
        <v>16</v>
      </c>
      <c r="D32" s="14">
        <v>7</v>
      </c>
      <c r="E32" s="13">
        <v>8850942963</v>
      </c>
      <c r="F32" s="14">
        <v>0</v>
      </c>
      <c r="G32" s="14">
        <v>0</v>
      </c>
      <c r="H32" s="14">
        <v>0</v>
      </c>
      <c r="I32" s="14">
        <v>0</v>
      </c>
      <c r="J32" s="14">
        <v>7</v>
      </c>
      <c r="K32" s="13">
        <v>8850942963</v>
      </c>
    </row>
    <row r="33" spans="1:11" ht="12.75" customHeight="1">
      <c r="A33" s="5">
        <v>134111</v>
      </c>
      <c r="B33" s="6" t="s">
        <v>499</v>
      </c>
      <c r="C33" s="7"/>
      <c r="D33" s="8">
        <f>SUM(D34:D35)</f>
        <v>2146</v>
      </c>
      <c r="E33" s="8">
        <f>SUM(E34:E35)</f>
        <v>14589385000</v>
      </c>
      <c r="F33" s="9">
        <v>0</v>
      </c>
      <c r="G33" s="9">
        <v>0</v>
      </c>
      <c r="H33" s="9">
        <v>0</v>
      </c>
      <c r="I33" s="9">
        <v>0</v>
      </c>
      <c r="J33" s="8">
        <f>SUM(J34:J35)</f>
        <v>2146</v>
      </c>
      <c r="K33" s="8">
        <f>SUM(K34:K35)</f>
        <v>14589385000</v>
      </c>
    </row>
    <row r="34" spans="1:11" ht="12.75" customHeight="1">
      <c r="A34" s="10">
        <v>5010109002</v>
      </c>
      <c r="B34" s="11" t="s">
        <v>500</v>
      </c>
      <c r="C34" s="12" t="s">
        <v>13</v>
      </c>
      <c r="D34" s="14">
        <v>2</v>
      </c>
      <c r="E34" s="13">
        <v>918903000</v>
      </c>
      <c r="F34" s="14">
        <v>0</v>
      </c>
      <c r="G34" s="14">
        <v>0</v>
      </c>
      <c r="H34" s="14">
        <v>0</v>
      </c>
      <c r="I34" s="14">
        <v>0</v>
      </c>
      <c r="J34" s="14">
        <v>2</v>
      </c>
      <c r="K34" s="13">
        <v>918903000</v>
      </c>
    </row>
    <row r="35" spans="1:11" ht="12.75" customHeight="1">
      <c r="A35" s="10">
        <v>5010109008</v>
      </c>
      <c r="B35" s="11" t="s">
        <v>501</v>
      </c>
      <c r="C35" s="12" t="s">
        <v>13</v>
      </c>
      <c r="D35" s="13">
        <v>2144</v>
      </c>
      <c r="E35" s="13">
        <v>13670482000</v>
      </c>
      <c r="F35" s="14">
        <v>0</v>
      </c>
      <c r="G35" s="14">
        <v>0</v>
      </c>
      <c r="H35" s="14">
        <v>0</v>
      </c>
      <c r="I35" s="14">
        <v>0</v>
      </c>
      <c r="J35" s="13">
        <v>2144</v>
      </c>
      <c r="K35" s="13">
        <v>13670482000</v>
      </c>
    </row>
    <row r="36" spans="1:11" ht="12.75" customHeight="1">
      <c r="A36" s="5">
        <v>134112</v>
      </c>
      <c r="B36" s="6" t="s">
        <v>502</v>
      </c>
      <c r="C36" s="7"/>
      <c r="D36" s="9">
        <v>10</v>
      </c>
      <c r="E36" s="8">
        <f>SUM(E37:E40)</f>
        <v>1468076000</v>
      </c>
      <c r="F36" s="9">
        <v>0</v>
      </c>
      <c r="G36" s="9">
        <v>0</v>
      </c>
      <c r="H36" s="9">
        <v>0</v>
      </c>
      <c r="I36" s="9">
        <v>0</v>
      </c>
      <c r="J36" s="9">
        <v>10</v>
      </c>
      <c r="K36" s="8">
        <f>SUM(K37:K40)</f>
        <v>1468076000</v>
      </c>
    </row>
    <row r="37" spans="1:11" ht="12.75" customHeight="1">
      <c r="A37" s="10">
        <v>5020104002</v>
      </c>
      <c r="B37" s="11" t="s">
        <v>503</v>
      </c>
      <c r="C37" s="12" t="s">
        <v>16</v>
      </c>
      <c r="D37" s="14">
        <v>1</v>
      </c>
      <c r="E37" s="13">
        <v>193632000</v>
      </c>
      <c r="F37" s="14">
        <v>0</v>
      </c>
      <c r="G37" s="14">
        <v>0</v>
      </c>
      <c r="H37" s="14">
        <v>0</v>
      </c>
      <c r="I37" s="14">
        <v>0</v>
      </c>
      <c r="J37" s="14">
        <v>1</v>
      </c>
      <c r="K37" s="13">
        <v>193632000</v>
      </c>
    </row>
    <row r="38" spans="1:11" ht="12.75" customHeight="1">
      <c r="A38" s="10">
        <v>5020505001</v>
      </c>
      <c r="B38" s="11" t="s">
        <v>504</v>
      </c>
      <c r="C38" s="12" t="s">
        <v>16</v>
      </c>
      <c r="D38" s="14">
        <v>7</v>
      </c>
      <c r="E38" s="13">
        <v>1226546000</v>
      </c>
      <c r="F38" s="14">
        <v>0</v>
      </c>
      <c r="G38" s="14">
        <v>0</v>
      </c>
      <c r="H38" s="14">
        <v>0</v>
      </c>
      <c r="I38" s="14">
        <v>0</v>
      </c>
      <c r="J38" s="14">
        <v>7</v>
      </c>
      <c r="K38" s="13">
        <v>1226546000</v>
      </c>
    </row>
    <row r="39" spans="1:11" ht="12.75" customHeight="1">
      <c r="A39" s="10">
        <v>5020601003</v>
      </c>
      <c r="B39" s="11" t="s">
        <v>505</v>
      </c>
      <c r="C39" s="12" t="s">
        <v>16</v>
      </c>
      <c r="D39" s="14">
        <v>1</v>
      </c>
      <c r="E39" s="13">
        <v>42177000</v>
      </c>
      <c r="F39" s="14">
        <v>0</v>
      </c>
      <c r="G39" s="14">
        <v>0</v>
      </c>
      <c r="H39" s="14">
        <v>0</v>
      </c>
      <c r="I39" s="14">
        <v>0</v>
      </c>
      <c r="J39" s="14">
        <v>1</v>
      </c>
      <c r="K39" s="13">
        <v>42177000</v>
      </c>
    </row>
    <row r="40" spans="1:11" ht="12.75" customHeight="1">
      <c r="A40" s="10">
        <v>5020605007</v>
      </c>
      <c r="B40" s="11" t="s">
        <v>506</v>
      </c>
      <c r="C40" s="12" t="s">
        <v>16</v>
      </c>
      <c r="D40" s="14">
        <v>1</v>
      </c>
      <c r="E40" s="13">
        <v>5721000</v>
      </c>
      <c r="F40" s="14">
        <v>0</v>
      </c>
      <c r="G40" s="14">
        <v>0</v>
      </c>
      <c r="H40" s="14">
        <v>0</v>
      </c>
      <c r="I40" s="14">
        <v>0</v>
      </c>
      <c r="J40" s="14">
        <v>1</v>
      </c>
      <c r="K40" s="13">
        <v>5721000</v>
      </c>
    </row>
    <row r="41" spans="1:11" ht="12.75" customHeight="1">
      <c r="A41" s="5">
        <v>134113</v>
      </c>
      <c r="B41" s="6" t="s">
        <v>507</v>
      </c>
      <c r="C41" s="7"/>
      <c r="D41" s="9">
        <v>6</v>
      </c>
      <c r="E41" s="8">
        <f>SUM(E42:E46)</f>
        <v>9255220667</v>
      </c>
      <c r="F41" s="9">
        <v>0</v>
      </c>
      <c r="G41" s="9">
        <v>0</v>
      </c>
      <c r="H41" s="9">
        <v>0</v>
      </c>
      <c r="I41" s="9">
        <v>0</v>
      </c>
      <c r="J41" s="9">
        <v>6</v>
      </c>
      <c r="K41" s="8">
        <f>SUM(K42:K46)</f>
        <v>9255220667</v>
      </c>
    </row>
    <row r="42" spans="1:11" ht="12.75" customHeight="1">
      <c r="A42" s="10">
        <v>5030602002</v>
      </c>
      <c r="B42" s="11" t="s">
        <v>508</v>
      </c>
      <c r="C42" s="12" t="s">
        <v>16</v>
      </c>
      <c r="D42" s="14">
        <v>1</v>
      </c>
      <c r="E42" s="13">
        <v>243750000</v>
      </c>
      <c r="F42" s="14">
        <v>0</v>
      </c>
      <c r="G42" s="14">
        <v>0</v>
      </c>
      <c r="H42" s="14">
        <v>0</v>
      </c>
      <c r="I42" s="14">
        <v>0</v>
      </c>
      <c r="J42" s="14">
        <v>1</v>
      </c>
      <c r="K42" s="13">
        <v>243750000</v>
      </c>
    </row>
    <row r="43" spans="1:11" ht="12.75" customHeight="1">
      <c r="A43" s="10">
        <v>5031001999</v>
      </c>
      <c r="B43" s="11" t="s">
        <v>509</v>
      </c>
      <c r="C43" s="12" t="s">
        <v>40</v>
      </c>
      <c r="D43" s="14">
        <v>1</v>
      </c>
      <c r="E43" s="13">
        <v>534025000</v>
      </c>
      <c r="F43" s="14">
        <v>0</v>
      </c>
      <c r="G43" s="14">
        <v>0</v>
      </c>
      <c r="H43" s="14">
        <v>0</v>
      </c>
      <c r="I43" s="14">
        <v>0</v>
      </c>
      <c r="J43" s="14">
        <v>1</v>
      </c>
      <c r="K43" s="13">
        <v>534025000</v>
      </c>
    </row>
    <row r="44" spans="1:11" ht="12.75" customHeight="1">
      <c r="A44" s="10">
        <v>5040299999</v>
      </c>
      <c r="B44" s="11" t="s">
        <v>510</v>
      </c>
      <c r="C44" s="12" t="s">
        <v>40</v>
      </c>
      <c r="D44" s="14">
        <v>2</v>
      </c>
      <c r="E44" s="13">
        <v>8378203667</v>
      </c>
      <c r="F44" s="14">
        <v>0</v>
      </c>
      <c r="G44" s="14">
        <v>0</v>
      </c>
      <c r="H44" s="14">
        <v>0</v>
      </c>
      <c r="I44" s="14">
        <v>0</v>
      </c>
      <c r="J44" s="14">
        <v>2</v>
      </c>
      <c r="K44" s="13">
        <v>8378203667</v>
      </c>
    </row>
    <row r="45" spans="1:11" ht="12.75" customHeight="1">
      <c r="A45" s="10">
        <v>5040304001</v>
      </c>
      <c r="B45" s="11" t="s">
        <v>511</v>
      </c>
      <c r="C45" s="12" t="s">
        <v>16</v>
      </c>
      <c r="D45" s="14">
        <v>1</v>
      </c>
      <c r="E45" s="13">
        <v>1551000</v>
      </c>
      <c r="F45" s="14">
        <v>0</v>
      </c>
      <c r="G45" s="14">
        <v>0</v>
      </c>
      <c r="H45" s="14">
        <v>0</v>
      </c>
      <c r="I45" s="14">
        <v>0</v>
      </c>
      <c r="J45" s="14">
        <v>1</v>
      </c>
      <c r="K45" s="13">
        <v>1551000</v>
      </c>
    </row>
    <row r="46" spans="1:11" ht="12.75" customHeight="1">
      <c r="A46" s="10">
        <v>5040304002</v>
      </c>
      <c r="B46" s="11" t="s">
        <v>512</v>
      </c>
      <c r="C46" s="12" t="s">
        <v>16</v>
      </c>
      <c r="D46" s="14">
        <v>1</v>
      </c>
      <c r="E46" s="13">
        <v>97691000</v>
      </c>
      <c r="F46" s="14">
        <v>0</v>
      </c>
      <c r="G46" s="14">
        <v>0</v>
      </c>
      <c r="H46" s="14">
        <v>0</v>
      </c>
      <c r="I46" s="14">
        <v>0</v>
      </c>
      <c r="J46" s="14">
        <v>1</v>
      </c>
      <c r="K46" s="13">
        <v>97691000</v>
      </c>
    </row>
    <row r="47" spans="1:11" ht="12.75" customHeight="1">
      <c r="A47" s="5">
        <v>135121</v>
      </c>
      <c r="B47" s="6" t="s">
        <v>513</v>
      </c>
      <c r="C47" s="7"/>
      <c r="D47" s="8">
        <f>SUM(D48:D50)</f>
        <v>41669</v>
      </c>
      <c r="E47" s="8">
        <f>SUM(E48:E50)</f>
        <v>6346212096</v>
      </c>
      <c r="F47" s="9">
        <v>0</v>
      </c>
      <c r="G47" s="9">
        <v>0</v>
      </c>
      <c r="H47" s="9">
        <v>0</v>
      </c>
      <c r="I47" s="9">
        <v>0</v>
      </c>
      <c r="J47" s="8">
        <f>SUM(J48:J50)</f>
        <v>41669</v>
      </c>
      <c r="K47" s="8">
        <f>SUM(K48:K50)</f>
        <v>6346212096</v>
      </c>
    </row>
    <row r="48" spans="1:11" ht="12.75" customHeight="1">
      <c r="A48" s="10">
        <v>6010101001</v>
      </c>
      <c r="B48" s="11" t="s">
        <v>514</v>
      </c>
      <c r="C48" s="12" t="s">
        <v>27</v>
      </c>
      <c r="D48" s="13">
        <v>17016</v>
      </c>
      <c r="E48" s="13">
        <v>2001111957</v>
      </c>
      <c r="F48" s="14">
        <v>0</v>
      </c>
      <c r="G48" s="14">
        <v>0</v>
      </c>
      <c r="H48" s="14">
        <v>0</v>
      </c>
      <c r="I48" s="14">
        <v>0</v>
      </c>
      <c r="J48" s="13">
        <v>17016</v>
      </c>
      <c r="K48" s="13">
        <v>2001111957</v>
      </c>
    </row>
    <row r="49" spans="1:11" ht="12.75" customHeight="1">
      <c r="A49" s="10">
        <v>6010101002</v>
      </c>
      <c r="B49" s="11" t="s">
        <v>515</v>
      </c>
      <c r="C49" s="12" t="s">
        <v>27</v>
      </c>
      <c r="D49" s="13">
        <v>24637</v>
      </c>
      <c r="E49" s="13">
        <v>4337950139</v>
      </c>
      <c r="F49" s="14">
        <v>0</v>
      </c>
      <c r="G49" s="14">
        <v>0</v>
      </c>
      <c r="H49" s="14">
        <v>0</v>
      </c>
      <c r="I49" s="14">
        <v>0</v>
      </c>
      <c r="J49" s="13">
        <v>24637</v>
      </c>
      <c r="K49" s="13">
        <v>4337950139</v>
      </c>
    </row>
    <row r="50" spans="1:11" ht="12.75" customHeight="1">
      <c r="A50" s="10">
        <v>6020301999</v>
      </c>
      <c r="B50" s="11" t="s">
        <v>516</v>
      </c>
      <c r="C50" s="12" t="s">
        <v>40</v>
      </c>
      <c r="D50" s="14">
        <v>16</v>
      </c>
      <c r="E50" s="13">
        <v>7150000</v>
      </c>
      <c r="F50" s="14">
        <v>0</v>
      </c>
      <c r="G50" s="14">
        <v>0</v>
      </c>
      <c r="H50" s="14">
        <v>0</v>
      </c>
      <c r="I50" s="14">
        <v>0</v>
      </c>
      <c r="J50" s="14">
        <v>16</v>
      </c>
      <c r="K50" s="13">
        <v>7150000</v>
      </c>
    </row>
    <row r="51" spans="1:11" ht="12.75" customHeight="1">
      <c r="A51" s="5">
        <v>138311</v>
      </c>
      <c r="B51" s="6" t="s">
        <v>517</v>
      </c>
      <c r="C51" s="7"/>
      <c r="D51" s="9">
        <v>1</v>
      </c>
      <c r="E51" s="8">
        <v>1073969000</v>
      </c>
      <c r="F51" s="9">
        <v>0</v>
      </c>
      <c r="G51" s="9">
        <v>0</v>
      </c>
      <c r="H51" s="9">
        <v>0</v>
      </c>
      <c r="I51" s="9">
        <v>0</v>
      </c>
      <c r="J51" s="9">
        <v>1</v>
      </c>
      <c r="K51" s="8">
        <v>1073969000</v>
      </c>
    </row>
    <row r="52" spans="1:11" ht="12.75" customHeight="1">
      <c r="A52" s="10">
        <v>4010110001</v>
      </c>
      <c r="B52" s="11" t="s">
        <v>480</v>
      </c>
      <c r="C52" s="12" t="s">
        <v>16</v>
      </c>
      <c r="D52" s="14">
        <v>1</v>
      </c>
      <c r="E52" s="13">
        <v>1073969000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3">
        <v>1073969000</v>
      </c>
    </row>
    <row r="53" spans="1:11">
      <c r="A53" s="38" t="s">
        <v>518</v>
      </c>
      <c r="B53" s="39"/>
      <c r="C53" s="39"/>
      <c r="D53" s="40"/>
      <c r="E53" s="16">
        <f>SUM(E51,E47,E41,E36,E33,E8,E7)</f>
        <v>726944313151</v>
      </c>
      <c r="F53" s="17"/>
      <c r="G53" s="16">
        <f>SUM(G14,G8)</f>
        <v>1197800000</v>
      </c>
      <c r="H53" s="17"/>
      <c r="I53" s="16">
        <f>SUM(I15,I8)</f>
        <v>2874000</v>
      </c>
      <c r="J53" s="17"/>
      <c r="K53" s="16">
        <f>SUM(K51,K47,K41,K36,K33,K8,K7)</f>
        <v>727541776151</v>
      </c>
    </row>
  </sheetData>
  <mergeCells count="8">
    <mergeCell ref="J2:K3"/>
    <mergeCell ref="F3:G3"/>
    <mergeCell ref="H3:I3"/>
    <mergeCell ref="A53:D53"/>
    <mergeCell ref="A2:B3"/>
    <mergeCell ref="C2:C4"/>
    <mergeCell ref="D2:E3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SARANA</vt:lpstr>
      <vt:lpstr>PRASARANA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Uin A</dc:creator>
  <cp:lastModifiedBy>Kamaruzzaman Bustamam Ahmad</cp:lastModifiedBy>
  <cp:lastPrinted>2024-09-09T08:44:17Z</cp:lastPrinted>
  <dcterms:created xsi:type="dcterms:W3CDTF">2024-09-09T03:24:45Z</dcterms:created>
  <dcterms:modified xsi:type="dcterms:W3CDTF">2024-09-17T07:06:57Z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JasperReports Library version 6.18.1-9d75d1969e774d4f179fb3be8401e98a0e6d1611</vt:lpwstr>
  </property>
  <property fmtid="{D5CDD505-2E9C-101B-9397-08002B2CF9AE}" pid="4" name="LastSaved">
    <vt:filetime>2024-09-09T00:00:00Z</vt:filetime>
  </property>
  <property fmtid="{D5CDD505-2E9C-101B-9397-08002B2CF9AE}" pid="5" name="Producer">
    <vt:lpwstr>iText 2.1.7 by 1T3XT</vt:lpwstr>
  </property>
</Properties>
</file>